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0100" windowHeight="11112"/>
  </bookViews>
  <sheets>
    <sheet name="Dec 2018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166" i="1" l="1"/>
  <c r="K166" i="1"/>
  <c r="J166" i="1"/>
  <c r="I166" i="1"/>
  <c r="G166" i="1"/>
  <c r="F166" i="1"/>
  <c r="E166" i="1"/>
  <c r="D166" i="1"/>
  <c r="C166" i="1"/>
  <c r="L165" i="1"/>
  <c r="K165" i="1"/>
  <c r="J165" i="1"/>
  <c r="I165" i="1"/>
  <c r="G165" i="1"/>
  <c r="F165" i="1"/>
  <c r="E165" i="1"/>
  <c r="D165" i="1"/>
  <c r="C165" i="1"/>
  <c r="L164" i="1"/>
  <c r="K164" i="1"/>
  <c r="J164" i="1"/>
  <c r="I164" i="1"/>
  <c r="G164" i="1"/>
  <c r="F164" i="1"/>
  <c r="E164" i="1"/>
  <c r="D164" i="1"/>
  <c r="C164" i="1"/>
  <c r="L163" i="1"/>
  <c r="K163" i="1"/>
  <c r="J163" i="1"/>
  <c r="I163" i="1"/>
  <c r="G163" i="1"/>
  <c r="F163" i="1"/>
  <c r="E163" i="1"/>
  <c r="D163" i="1"/>
  <c r="C163" i="1"/>
  <c r="L162" i="1"/>
  <c r="K162" i="1"/>
  <c r="J162" i="1"/>
  <c r="I162" i="1"/>
  <c r="G162" i="1"/>
  <c r="F162" i="1"/>
  <c r="E162" i="1"/>
  <c r="D162" i="1"/>
  <c r="C162" i="1"/>
  <c r="L161" i="1"/>
  <c r="K161" i="1"/>
  <c r="J161" i="1"/>
  <c r="I161" i="1"/>
  <c r="G161" i="1"/>
  <c r="F161" i="1"/>
  <c r="E161" i="1"/>
  <c r="D161" i="1"/>
  <c r="C161" i="1"/>
  <c r="L160" i="1"/>
  <c r="K160" i="1"/>
  <c r="J160" i="1"/>
  <c r="I160" i="1"/>
  <c r="G160" i="1"/>
  <c r="F160" i="1"/>
  <c r="E160" i="1"/>
  <c r="D160" i="1"/>
  <c r="C160" i="1"/>
  <c r="L159" i="1"/>
  <c r="K159" i="1"/>
  <c r="J159" i="1"/>
  <c r="I159" i="1"/>
  <c r="G159" i="1"/>
  <c r="F159" i="1"/>
  <c r="E159" i="1"/>
  <c r="D159" i="1"/>
  <c r="C159" i="1"/>
  <c r="L158" i="1"/>
  <c r="K158" i="1"/>
  <c r="J158" i="1"/>
  <c r="I158" i="1"/>
  <c r="G158" i="1"/>
  <c r="F158" i="1"/>
  <c r="E158" i="1"/>
  <c r="D158" i="1"/>
  <c r="C158" i="1"/>
  <c r="L157" i="1"/>
  <c r="K157" i="1"/>
  <c r="J157" i="1"/>
  <c r="I157" i="1"/>
  <c r="G157" i="1"/>
  <c r="F157" i="1"/>
  <c r="E157" i="1"/>
  <c r="D157" i="1"/>
  <c r="C157" i="1"/>
  <c r="L156" i="1"/>
  <c r="K156" i="1"/>
  <c r="J156" i="1"/>
  <c r="I156" i="1"/>
  <c r="G156" i="1"/>
  <c r="F156" i="1"/>
  <c r="E156" i="1"/>
  <c r="D156" i="1"/>
  <c r="C156" i="1"/>
  <c r="L155" i="1"/>
  <c r="K155" i="1"/>
  <c r="J155" i="1"/>
  <c r="I155" i="1"/>
  <c r="G155" i="1"/>
  <c r="F155" i="1"/>
  <c r="E155" i="1"/>
  <c r="D155" i="1"/>
  <c r="C155" i="1"/>
  <c r="L154" i="1"/>
  <c r="K154" i="1"/>
  <c r="J154" i="1"/>
  <c r="I154" i="1"/>
  <c r="G154" i="1"/>
  <c r="F154" i="1"/>
  <c r="E154" i="1"/>
  <c r="D154" i="1"/>
  <c r="C154" i="1"/>
  <c r="L153" i="1"/>
  <c r="K153" i="1"/>
  <c r="J153" i="1"/>
  <c r="I153" i="1"/>
  <c r="G153" i="1"/>
  <c r="F153" i="1"/>
  <c r="E153" i="1"/>
  <c r="D153" i="1"/>
  <c r="C153" i="1"/>
  <c r="L152" i="1"/>
  <c r="K152" i="1"/>
  <c r="J152" i="1"/>
  <c r="I152" i="1"/>
  <c r="G152" i="1"/>
  <c r="F152" i="1"/>
  <c r="E152" i="1"/>
  <c r="D152" i="1"/>
  <c r="C152" i="1"/>
  <c r="L151" i="1"/>
  <c r="K151" i="1"/>
  <c r="J151" i="1"/>
  <c r="I151" i="1"/>
  <c r="G151" i="1"/>
  <c r="F151" i="1"/>
  <c r="E151" i="1"/>
  <c r="D151" i="1"/>
  <c r="C151" i="1"/>
  <c r="L150" i="1"/>
  <c r="K150" i="1"/>
  <c r="J150" i="1"/>
  <c r="I150" i="1"/>
  <c r="G150" i="1"/>
  <c r="F150" i="1"/>
  <c r="E150" i="1"/>
  <c r="D150" i="1"/>
  <c r="C150" i="1"/>
  <c r="L149" i="1"/>
  <c r="K149" i="1"/>
  <c r="J149" i="1"/>
  <c r="I149" i="1"/>
  <c r="G149" i="1"/>
  <c r="F149" i="1"/>
  <c r="E149" i="1"/>
  <c r="D149" i="1"/>
  <c r="C149" i="1"/>
  <c r="L148" i="1"/>
  <c r="K148" i="1"/>
  <c r="J148" i="1"/>
  <c r="I148" i="1"/>
  <c r="G148" i="1"/>
  <c r="F148" i="1"/>
  <c r="E148" i="1"/>
  <c r="D148" i="1"/>
  <c r="C148" i="1"/>
  <c r="L147" i="1"/>
  <c r="K147" i="1"/>
  <c r="J147" i="1"/>
  <c r="I147" i="1"/>
  <c r="G147" i="1"/>
  <c r="F147" i="1"/>
  <c r="E147" i="1"/>
  <c r="D147" i="1"/>
  <c r="C147" i="1"/>
  <c r="L146" i="1"/>
  <c r="K146" i="1"/>
  <c r="J146" i="1"/>
  <c r="I146" i="1"/>
  <c r="G146" i="1"/>
  <c r="F146" i="1"/>
  <c r="E146" i="1"/>
  <c r="D146" i="1"/>
  <c r="C146" i="1"/>
  <c r="L145" i="1"/>
  <c r="K145" i="1"/>
  <c r="J145" i="1"/>
  <c r="I145" i="1"/>
  <c r="G145" i="1"/>
  <c r="F145" i="1"/>
  <c r="E145" i="1"/>
  <c r="D145" i="1"/>
  <c r="C145" i="1"/>
  <c r="L144" i="1"/>
  <c r="K144" i="1"/>
  <c r="J144" i="1"/>
  <c r="I144" i="1"/>
  <c r="G144" i="1"/>
  <c r="F144" i="1"/>
  <c r="E144" i="1"/>
  <c r="D144" i="1"/>
  <c r="C144" i="1"/>
  <c r="L143" i="1"/>
  <c r="K143" i="1"/>
  <c r="J143" i="1"/>
  <c r="I143" i="1"/>
  <c r="G143" i="1"/>
  <c r="F143" i="1"/>
  <c r="E143" i="1"/>
  <c r="D143" i="1"/>
  <c r="C143" i="1"/>
  <c r="L142" i="1"/>
  <c r="K142" i="1"/>
  <c r="J142" i="1"/>
  <c r="I142" i="1"/>
  <c r="G142" i="1"/>
  <c r="F142" i="1"/>
  <c r="E142" i="1"/>
  <c r="D142" i="1"/>
  <c r="C142" i="1"/>
  <c r="L141" i="1"/>
  <c r="K141" i="1"/>
  <c r="J141" i="1"/>
  <c r="I141" i="1"/>
  <c r="G141" i="1"/>
  <c r="F141" i="1"/>
  <c r="E141" i="1"/>
  <c r="D141" i="1"/>
  <c r="C141" i="1"/>
  <c r="L140" i="1"/>
  <c r="K140" i="1"/>
  <c r="J140" i="1"/>
  <c r="I140" i="1"/>
  <c r="G140" i="1"/>
  <c r="F140" i="1"/>
  <c r="E140" i="1"/>
  <c r="D140" i="1"/>
  <c r="C140" i="1"/>
  <c r="L139" i="1"/>
  <c r="K139" i="1"/>
  <c r="J139" i="1"/>
  <c r="I139" i="1"/>
  <c r="G139" i="1"/>
  <c r="F139" i="1"/>
  <c r="E139" i="1"/>
  <c r="D139" i="1"/>
  <c r="C139" i="1"/>
  <c r="L138" i="1"/>
  <c r="K138" i="1"/>
  <c r="J138" i="1"/>
  <c r="I138" i="1"/>
  <c r="G138" i="1"/>
  <c r="F138" i="1"/>
  <c r="E138" i="1"/>
  <c r="D138" i="1"/>
  <c r="C138" i="1"/>
  <c r="L137" i="1"/>
  <c r="K137" i="1"/>
  <c r="J137" i="1"/>
  <c r="I137" i="1"/>
  <c r="G137" i="1"/>
  <c r="F137" i="1"/>
  <c r="E137" i="1"/>
  <c r="D137" i="1"/>
  <c r="C137" i="1"/>
  <c r="L136" i="1"/>
  <c r="K136" i="1"/>
  <c r="J136" i="1"/>
  <c r="I136" i="1"/>
  <c r="G136" i="1"/>
  <c r="F136" i="1"/>
  <c r="E136" i="1"/>
  <c r="D136" i="1"/>
  <c r="C136" i="1"/>
  <c r="L135" i="1"/>
  <c r="K135" i="1"/>
  <c r="J135" i="1"/>
  <c r="I135" i="1"/>
  <c r="G135" i="1"/>
  <c r="F135" i="1"/>
  <c r="E135" i="1"/>
  <c r="D135" i="1"/>
  <c r="C135" i="1"/>
  <c r="L134" i="1"/>
  <c r="K134" i="1"/>
  <c r="J134" i="1"/>
  <c r="I134" i="1"/>
  <c r="G134" i="1"/>
  <c r="F134" i="1"/>
  <c r="E134" i="1"/>
  <c r="D134" i="1"/>
  <c r="C134" i="1"/>
  <c r="L133" i="1"/>
  <c r="K133" i="1"/>
  <c r="J133" i="1"/>
  <c r="I133" i="1"/>
  <c r="G133" i="1"/>
  <c r="F133" i="1"/>
  <c r="E133" i="1"/>
  <c r="D133" i="1"/>
  <c r="C133" i="1"/>
  <c r="L132" i="1"/>
  <c r="K132" i="1"/>
  <c r="J132" i="1"/>
  <c r="I132" i="1"/>
  <c r="G132" i="1"/>
  <c r="F132" i="1"/>
  <c r="E132" i="1"/>
  <c r="D132" i="1"/>
  <c r="C132" i="1"/>
  <c r="L131" i="1"/>
  <c r="K131" i="1"/>
  <c r="J131" i="1"/>
  <c r="I131" i="1"/>
  <c r="G131" i="1"/>
  <c r="F131" i="1"/>
  <c r="E131" i="1"/>
  <c r="D131" i="1"/>
  <c r="C131" i="1"/>
  <c r="L130" i="1"/>
  <c r="K130" i="1"/>
  <c r="J130" i="1"/>
  <c r="I130" i="1"/>
  <c r="G130" i="1"/>
  <c r="F130" i="1"/>
  <c r="E130" i="1"/>
  <c r="D130" i="1"/>
  <c r="C130" i="1"/>
  <c r="L129" i="1"/>
  <c r="K129" i="1"/>
  <c r="J129" i="1"/>
  <c r="I129" i="1"/>
  <c r="G129" i="1"/>
  <c r="F129" i="1"/>
  <c r="E129" i="1"/>
  <c r="D129" i="1"/>
  <c r="C129" i="1"/>
  <c r="L128" i="1"/>
  <c r="K128" i="1"/>
  <c r="J128" i="1"/>
  <c r="I128" i="1"/>
  <c r="G128" i="1"/>
  <c r="F128" i="1"/>
  <c r="E128" i="1"/>
  <c r="D128" i="1"/>
  <c r="C128" i="1"/>
  <c r="L127" i="1"/>
  <c r="K127" i="1"/>
  <c r="J127" i="1"/>
  <c r="I127" i="1"/>
  <c r="G127" i="1"/>
  <c r="F127" i="1"/>
  <c r="E127" i="1"/>
  <c r="D127" i="1"/>
  <c r="C127" i="1"/>
  <c r="L126" i="1"/>
  <c r="K126" i="1"/>
  <c r="J126" i="1"/>
  <c r="I126" i="1"/>
  <c r="G126" i="1"/>
  <c r="F126" i="1"/>
  <c r="E126" i="1"/>
  <c r="D126" i="1"/>
  <c r="C126" i="1"/>
  <c r="L125" i="1"/>
  <c r="K125" i="1"/>
  <c r="J125" i="1"/>
  <c r="I125" i="1"/>
  <c r="G125" i="1"/>
  <c r="F125" i="1"/>
  <c r="E125" i="1"/>
  <c r="D125" i="1"/>
  <c r="C125" i="1"/>
  <c r="L124" i="1"/>
  <c r="K124" i="1"/>
  <c r="J124" i="1"/>
  <c r="I124" i="1"/>
  <c r="G124" i="1"/>
  <c r="F124" i="1"/>
  <c r="E124" i="1"/>
  <c r="D124" i="1"/>
  <c r="C124" i="1"/>
  <c r="L123" i="1"/>
  <c r="K123" i="1"/>
  <c r="J123" i="1"/>
  <c r="I123" i="1"/>
  <c r="G123" i="1"/>
  <c r="F123" i="1"/>
  <c r="E123" i="1"/>
  <c r="D123" i="1"/>
  <c r="C123" i="1"/>
  <c r="L122" i="1"/>
  <c r="K122" i="1"/>
  <c r="J122" i="1"/>
  <c r="I122" i="1"/>
  <c r="G122" i="1"/>
  <c r="F122" i="1"/>
  <c r="E122" i="1"/>
  <c r="D122" i="1"/>
  <c r="C122" i="1"/>
  <c r="L121" i="1"/>
  <c r="K121" i="1"/>
  <c r="J121" i="1"/>
  <c r="I121" i="1"/>
  <c r="G121" i="1"/>
  <c r="F121" i="1"/>
  <c r="E121" i="1"/>
  <c r="D121" i="1"/>
  <c r="C121" i="1"/>
  <c r="L120" i="1"/>
  <c r="K120" i="1"/>
  <c r="J120" i="1"/>
  <c r="I120" i="1"/>
  <c r="G120" i="1"/>
  <c r="F120" i="1"/>
  <c r="E120" i="1"/>
  <c r="D120" i="1"/>
  <c r="C120" i="1"/>
  <c r="L119" i="1"/>
  <c r="K119" i="1"/>
  <c r="J119" i="1"/>
  <c r="I119" i="1"/>
  <c r="G119" i="1"/>
  <c r="F119" i="1"/>
  <c r="E119" i="1"/>
  <c r="D119" i="1"/>
  <c r="C119" i="1"/>
  <c r="L118" i="1"/>
  <c r="K118" i="1"/>
  <c r="J118" i="1"/>
  <c r="I118" i="1"/>
  <c r="G118" i="1"/>
  <c r="F118" i="1"/>
  <c r="E118" i="1"/>
  <c r="D118" i="1"/>
  <c r="C118" i="1"/>
  <c r="L117" i="1"/>
  <c r="K117" i="1"/>
  <c r="J117" i="1"/>
  <c r="I117" i="1"/>
  <c r="G117" i="1"/>
  <c r="F117" i="1"/>
  <c r="E117" i="1"/>
  <c r="D117" i="1"/>
  <c r="C117" i="1"/>
  <c r="L116" i="1"/>
  <c r="K116" i="1"/>
  <c r="J116" i="1"/>
  <c r="I116" i="1"/>
  <c r="G116" i="1"/>
  <c r="F116" i="1"/>
  <c r="E116" i="1"/>
  <c r="D116" i="1"/>
  <c r="C116" i="1"/>
  <c r="L115" i="1"/>
  <c r="K115" i="1"/>
  <c r="J115" i="1"/>
  <c r="I115" i="1"/>
  <c r="G115" i="1"/>
  <c r="F115" i="1"/>
  <c r="E115" i="1"/>
  <c r="D115" i="1"/>
  <c r="C115" i="1"/>
  <c r="L114" i="1"/>
  <c r="K114" i="1"/>
  <c r="J114" i="1"/>
  <c r="I114" i="1"/>
  <c r="G114" i="1"/>
  <c r="F114" i="1"/>
  <c r="E114" i="1"/>
  <c r="D114" i="1"/>
  <c r="C114" i="1"/>
  <c r="L113" i="1"/>
  <c r="K113" i="1"/>
  <c r="J113" i="1"/>
  <c r="I113" i="1"/>
  <c r="G113" i="1"/>
  <c r="F113" i="1"/>
  <c r="E113" i="1"/>
  <c r="D113" i="1"/>
  <c r="C113" i="1"/>
  <c r="L112" i="1"/>
  <c r="K112" i="1"/>
  <c r="J112" i="1"/>
  <c r="I112" i="1"/>
  <c r="G112" i="1"/>
  <c r="F112" i="1"/>
  <c r="E112" i="1"/>
  <c r="D112" i="1"/>
  <c r="C112" i="1"/>
  <c r="L111" i="1"/>
  <c r="K111" i="1"/>
  <c r="J111" i="1"/>
  <c r="I111" i="1"/>
  <c r="G111" i="1"/>
  <c r="F111" i="1"/>
  <c r="E111" i="1"/>
  <c r="D111" i="1"/>
  <c r="C111" i="1"/>
  <c r="L110" i="1"/>
  <c r="K110" i="1"/>
  <c r="J110" i="1"/>
  <c r="I110" i="1"/>
  <c r="G110" i="1"/>
  <c r="F110" i="1"/>
  <c r="E110" i="1"/>
  <c r="D110" i="1"/>
  <c r="C110" i="1"/>
  <c r="L109" i="1"/>
  <c r="K109" i="1"/>
  <c r="J109" i="1"/>
  <c r="I109" i="1"/>
  <c r="G109" i="1"/>
  <c r="F109" i="1"/>
  <c r="E109" i="1"/>
  <c r="D109" i="1"/>
  <c r="C109" i="1"/>
  <c r="L108" i="1"/>
  <c r="K108" i="1"/>
  <c r="J108" i="1"/>
  <c r="I108" i="1"/>
  <c r="G108" i="1"/>
  <c r="F108" i="1"/>
  <c r="E108" i="1"/>
  <c r="D108" i="1"/>
  <c r="C108" i="1"/>
  <c r="L107" i="1"/>
  <c r="K107" i="1"/>
  <c r="J107" i="1"/>
  <c r="I107" i="1"/>
  <c r="G107" i="1"/>
  <c r="F107" i="1"/>
  <c r="E107" i="1"/>
  <c r="D107" i="1"/>
  <c r="C107" i="1"/>
  <c r="L106" i="1"/>
  <c r="K106" i="1"/>
  <c r="J106" i="1"/>
  <c r="I106" i="1"/>
  <c r="G106" i="1"/>
  <c r="F106" i="1"/>
  <c r="E106" i="1"/>
  <c r="D106" i="1"/>
  <c r="C106" i="1"/>
  <c r="L105" i="1"/>
  <c r="K105" i="1"/>
  <c r="J105" i="1"/>
  <c r="I105" i="1"/>
  <c r="G105" i="1"/>
  <c r="F105" i="1"/>
  <c r="E105" i="1"/>
  <c r="D105" i="1"/>
  <c r="C105" i="1"/>
  <c r="L104" i="1"/>
  <c r="K104" i="1"/>
  <c r="J104" i="1"/>
  <c r="I104" i="1"/>
  <c r="G104" i="1"/>
  <c r="F104" i="1"/>
  <c r="E104" i="1"/>
  <c r="D104" i="1"/>
  <c r="C104" i="1"/>
  <c r="L103" i="1"/>
  <c r="K103" i="1"/>
  <c r="J103" i="1"/>
  <c r="I103" i="1"/>
  <c r="G103" i="1"/>
  <c r="F103" i="1"/>
  <c r="E103" i="1"/>
  <c r="D103" i="1"/>
  <c r="C103" i="1"/>
  <c r="L102" i="1"/>
  <c r="K102" i="1"/>
  <c r="J102" i="1"/>
  <c r="I102" i="1"/>
  <c r="G102" i="1"/>
  <c r="F102" i="1"/>
  <c r="E102" i="1"/>
  <c r="D102" i="1"/>
  <c r="C102" i="1"/>
  <c r="L101" i="1"/>
  <c r="K101" i="1"/>
  <c r="J101" i="1"/>
  <c r="I101" i="1"/>
  <c r="G101" i="1"/>
  <c r="F101" i="1"/>
  <c r="E101" i="1"/>
  <c r="D101" i="1"/>
  <c r="C101" i="1"/>
  <c r="L100" i="1"/>
  <c r="K100" i="1"/>
  <c r="J100" i="1"/>
  <c r="I100" i="1"/>
  <c r="G100" i="1"/>
  <c r="F100" i="1"/>
  <c r="E100" i="1"/>
  <c r="D100" i="1"/>
  <c r="C100" i="1"/>
  <c r="L99" i="1"/>
  <c r="K99" i="1"/>
  <c r="J99" i="1"/>
  <c r="I99" i="1"/>
  <c r="G99" i="1"/>
  <c r="F99" i="1"/>
  <c r="E99" i="1"/>
  <c r="D99" i="1"/>
  <c r="C99" i="1"/>
  <c r="L98" i="1"/>
  <c r="K98" i="1"/>
  <c r="J98" i="1"/>
  <c r="I98" i="1"/>
  <c r="G98" i="1"/>
  <c r="F98" i="1"/>
  <c r="E98" i="1"/>
  <c r="D98" i="1"/>
  <c r="C98" i="1"/>
  <c r="L97" i="1"/>
  <c r="K97" i="1"/>
  <c r="J97" i="1"/>
  <c r="I97" i="1"/>
  <c r="G97" i="1"/>
  <c r="F97" i="1"/>
  <c r="E97" i="1"/>
  <c r="D97" i="1"/>
  <c r="C97" i="1"/>
  <c r="L96" i="1"/>
  <c r="K96" i="1"/>
  <c r="J96" i="1"/>
  <c r="I96" i="1"/>
  <c r="G96" i="1"/>
  <c r="F96" i="1"/>
  <c r="E96" i="1"/>
  <c r="D96" i="1"/>
  <c r="C96" i="1"/>
  <c r="L95" i="1"/>
  <c r="K95" i="1"/>
  <c r="J95" i="1"/>
  <c r="I95" i="1"/>
  <c r="G95" i="1"/>
  <c r="F95" i="1"/>
  <c r="E95" i="1"/>
  <c r="D95" i="1"/>
  <c r="C95" i="1"/>
  <c r="L94" i="1"/>
  <c r="K94" i="1"/>
  <c r="J94" i="1"/>
  <c r="I94" i="1"/>
  <c r="G94" i="1"/>
  <c r="F94" i="1"/>
  <c r="E94" i="1"/>
  <c r="D94" i="1"/>
  <c r="C94" i="1"/>
  <c r="L93" i="1"/>
  <c r="K93" i="1"/>
  <c r="J93" i="1"/>
  <c r="I93" i="1"/>
  <c r="G93" i="1"/>
  <c r="F93" i="1"/>
  <c r="E93" i="1"/>
  <c r="D93" i="1"/>
  <c r="C93" i="1"/>
  <c r="L92" i="1"/>
  <c r="K92" i="1"/>
  <c r="J92" i="1"/>
  <c r="I92" i="1"/>
  <c r="G92" i="1"/>
  <c r="F92" i="1"/>
  <c r="E92" i="1"/>
  <c r="D92" i="1"/>
  <c r="C92" i="1"/>
  <c r="L91" i="1"/>
  <c r="K91" i="1"/>
  <c r="J91" i="1"/>
  <c r="I91" i="1"/>
  <c r="G91" i="1"/>
  <c r="F91" i="1"/>
  <c r="E91" i="1"/>
  <c r="D91" i="1"/>
  <c r="C91" i="1"/>
  <c r="L90" i="1"/>
  <c r="K90" i="1"/>
  <c r="J90" i="1"/>
  <c r="I90" i="1"/>
  <c r="G90" i="1"/>
  <c r="F90" i="1"/>
  <c r="E90" i="1"/>
  <c r="D90" i="1"/>
  <c r="C90" i="1"/>
  <c r="L89" i="1"/>
  <c r="K89" i="1"/>
  <c r="J89" i="1"/>
  <c r="I89" i="1"/>
  <c r="G89" i="1"/>
  <c r="F89" i="1"/>
  <c r="E89" i="1"/>
  <c r="D89" i="1"/>
  <c r="C89" i="1"/>
  <c r="L88" i="1"/>
  <c r="K88" i="1"/>
  <c r="J88" i="1"/>
  <c r="I88" i="1"/>
  <c r="G88" i="1"/>
  <c r="F88" i="1"/>
  <c r="E88" i="1"/>
  <c r="D88" i="1"/>
  <c r="C88" i="1"/>
  <c r="L87" i="1"/>
  <c r="K87" i="1"/>
  <c r="J87" i="1"/>
  <c r="I87" i="1"/>
  <c r="G87" i="1"/>
  <c r="F87" i="1"/>
  <c r="E87" i="1"/>
  <c r="D87" i="1"/>
  <c r="C87" i="1"/>
  <c r="L86" i="1"/>
  <c r="K86" i="1"/>
  <c r="J86" i="1"/>
  <c r="I86" i="1"/>
  <c r="G86" i="1"/>
  <c r="F86" i="1"/>
  <c r="E86" i="1"/>
  <c r="D86" i="1"/>
  <c r="C86" i="1"/>
  <c r="L85" i="1"/>
  <c r="K85" i="1"/>
  <c r="J85" i="1"/>
  <c r="I85" i="1"/>
  <c r="G85" i="1"/>
  <c r="F85" i="1"/>
  <c r="E85" i="1"/>
  <c r="D85" i="1"/>
  <c r="C85" i="1"/>
  <c r="L84" i="1"/>
  <c r="K84" i="1"/>
  <c r="J84" i="1"/>
  <c r="I84" i="1"/>
  <c r="G84" i="1"/>
  <c r="F84" i="1"/>
  <c r="E84" i="1"/>
  <c r="D84" i="1"/>
  <c r="C84" i="1"/>
  <c r="L83" i="1"/>
  <c r="K83" i="1"/>
  <c r="J83" i="1"/>
  <c r="I83" i="1"/>
  <c r="G83" i="1"/>
  <c r="F83" i="1"/>
  <c r="E83" i="1"/>
  <c r="D83" i="1"/>
  <c r="C83" i="1"/>
  <c r="L82" i="1"/>
  <c r="K82" i="1"/>
  <c r="J82" i="1"/>
  <c r="I82" i="1"/>
  <c r="G82" i="1"/>
  <c r="F82" i="1"/>
  <c r="E82" i="1"/>
  <c r="D82" i="1"/>
  <c r="C82" i="1"/>
  <c r="L81" i="1"/>
  <c r="K81" i="1"/>
  <c r="J81" i="1"/>
  <c r="I81" i="1"/>
  <c r="G81" i="1"/>
  <c r="F81" i="1"/>
  <c r="E81" i="1"/>
  <c r="D81" i="1"/>
  <c r="C81" i="1"/>
  <c r="L80" i="1"/>
  <c r="K80" i="1"/>
  <c r="J80" i="1"/>
  <c r="I80" i="1"/>
  <c r="G80" i="1"/>
  <c r="F80" i="1"/>
  <c r="E80" i="1"/>
  <c r="D80" i="1"/>
  <c r="C80" i="1"/>
  <c r="L79" i="1"/>
  <c r="K79" i="1"/>
  <c r="J79" i="1"/>
  <c r="I79" i="1"/>
  <c r="G79" i="1"/>
  <c r="F79" i="1"/>
  <c r="E79" i="1"/>
  <c r="D79" i="1"/>
  <c r="C79" i="1"/>
  <c r="L78" i="1"/>
  <c r="K78" i="1"/>
  <c r="J78" i="1"/>
  <c r="I78" i="1"/>
  <c r="G78" i="1"/>
  <c r="F78" i="1"/>
  <c r="E78" i="1"/>
  <c r="D78" i="1"/>
  <c r="C78" i="1"/>
  <c r="L77" i="1"/>
  <c r="K77" i="1"/>
  <c r="J77" i="1"/>
  <c r="I77" i="1"/>
  <c r="G77" i="1"/>
  <c r="F77" i="1"/>
  <c r="E77" i="1"/>
  <c r="D77" i="1"/>
  <c r="C77" i="1"/>
  <c r="L76" i="1"/>
  <c r="K76" i="1"/>
  <c r="J76" i="1"/>
  <c r="I76" i="1"/>
  <c r="G76" i="1"/>
  <c r="F76" i="1"/>
  <c r="E76" i="1"/>
  <c r="D76" i="1"/>
  <c r="C76" i="1"/>
  <c r="L75" i="1"/>
  <c r="K75" i="1"/>
  <c r="J75" i="1"/>
  <c r="I75" i="1"/>
  <c r="G75" i="1"/>
  <c r="F75" i="1"/>
  <c r="E75" i="1"/>
  <c r="D75" i="1"/>
  <c r="C75" i="1"/>
  <c r="L74" i="1"/>
  <c r="K74" i="1"/>
  <c r="J74" i="1"/>
  <c r="I74" i="1"/>
  <c r="G74" i="1"/>
  <c r="F74" i="1"/>
  <c r="E74" i="1"/>
  <c r="D74" i="1"/>
  <c r="C74" i="1"/>
  <c r="L73" i="1"/>
  <c r="K73" i="1"/>
  <c r="J73" i="1"/>
  <c r="I73" i="1"/>
  <c r="G73" i="1"/>
  <c r="F73" i="1"/>
  <c r="E73" i="1"/>
  <c r="D73" i="1"/>
  <c r="C73" i="1"/>
  <c r="L72" i="1"/>
  <c r="K72" i="1"/>
  <c r="J72" i="1"/>
  <c r="I72" i="1"/>
  <c r="G72" i="1"/>
  <c r="F72" i="1"/>
  <c r="E72" i="1"/>
  <c r="D72" i="1"/>
  <c r="C72" i="1"/>
  <c r="L71" i="1"/>
  <c r="K71" i="1"/>
  <c r="J71" i="1"/>
  <c r="I71" i="1"/>
  <c r="G71" i="1"/>
  <c r="F71" i="1"/>
  <c r="E71" i="1"/>
  <c r="D71" i="1"/>
  <c r="C71" i="1"/>
  <c r="L70" i="1"/>
  <c r="K70" i="1"/>
  <c r="J70" i="1"/>
  <c r="I70" i="1"/>
  <c r="G70" i="1"/>
  <c r="F70" i="1"/>
  <c r="E70" i="1"/>
  <c r="D70" i="1"/>
  <c r="C70" i="1"/>
  <c r="L69" i="1"/>
  <c r="K69" i="1"/>
  <c r="J69" i="1"/>
  <c r="I69" i="1"/>
  <c r="G69" i="1"/>
  <c r="F69" i="1"/>
  <c r="E69" i="1"/>
  <c r="D69" i="1"/>
  <c r="C69" i="1"/>
  <c r="L68" i="1"/>
  <c r="K68" i="1"/>
  <c r="J68" i="1"/>
  <c r="I68" i="1"/>
  <c r="G68" i="1"/>
  <c r="F68" i="1"/>
  <c r="E68" i="1"/>
  <c r="D68" i="1"/>
  <c r="C68" i="1"/>
  <c r="L67" i="1"/>
  <c r="K67" i="1"/>
  <c r="J67" i="1"/>
  <c r="I67" i="1"/>
  <c r="G67" i="1"/>
  <c r="F67" i="1"/>
  <c r="E67" i="1"/>
  <c r="D67" i="1"/>
  <c r="C67" i="1"/>
  <c r="L66" i="1"/>
  <c r="K66" i="1"/>
  <c r="J66" i="1"/>
  <c r="I66" i="1"/>
  <c r="G66" i="1"/>
  <c r="F66" i="1"/>
  <c r="E66" i="1"/>
  <c r="D66" i="1"/>
  <c r="C66" i="1"/>
  <c r="L65" i="1"/>
  <c r="K65" i="1"/>
  <c r="J65" i="1"/>
  <c r="I65" i="1"/>
  <c r="G65" i="1"/>
  <c r="F65" i="1"/>
  <c r="E65" i="1"/>
  <c r="D65" i="1"/>
  <c r="C65" i="1"/>
  <c r="L64" i="1"/>
  <c r="K64" i="1"/>
  <c r="J64" i="1"/>
  <c r="I64" i="1"/>
  <c r="G64" i="1"/>
  <c r="F64" i="1"/>
  <c r="E64" i="1"/>
  <c r="D64" i="1"/>
  <c r="C64" i="1"/>
  <c r="L63" i="1"/>
  <c r="K63" i="1"/>
  <c r="J63" i="1"/>
  <c r="I63" i="1"/>
  <c r="G63" i="1"/>
  <c r="F63" i="1"/>
  <c r="E63" i="1"/>
  <c r="D63" i="1"/>
  <c r="C63" i="1"/>
  <c r="L62" i="1"/>
  <c r="K62" i="1"/>
  <c r="J62" i="1"/>
  <c r="I62" i="1"/>
  <c r="G62" i="1"/>
  <c r="F62" i="1"/>
  <c r="E62" i="1"/>
  <c r="D62" i="1"/>
  <c r="C62" i="1"/>
  <c r="L61" i="1"/>
  <c r="K61" i="1"/>
  <c r="J61" i="1"/>
  <c r="I61" i="1"/>
  <c r="G61" i="1"/>
  <c r="F61" i="1"/>
  <c r="E61" i="1"/>
  <c r="D61" i="1"/>
  <c r="C61" i="1"/>
  <c r="L60" i="1"/>
  <c r="K60" i="1"/>
  <c r="J60" i="1"/>
  <c r="I60" i="1"/>
  <c r="G60" i="1"/>
  <c r="F60" i="1"/>
  <c r="E60" i="1"/>
  <c r="D60" i="1"/>
  <c r="C60" i="1"/>
  <c r="L59" i="1"/>
  <c r="K59" i="1"/>
  <c r="J59" i="1"/>
  <c r="I59" i="1"/>
  <c r="G59" i="1"/>
  <c r="F59" i="1"/>
  <c r="E59" i="1"/>
  <c r="D59" i="1"/>
  <c r="C59" i="1"/>
  <c r="L58" i="1"/>
  <c r="K58" i="1"/>
  <c r="J58" i="1"/>
  <c r="I58" i="1"/>
  <c r="G58" i="1"/>
  <c r="F58" i="1"/>
  <c r="E58" i="1"/>
  <c r="D58" i="1"/>
  <c r="C58" i="1"/>
  <c r="L57" i="1"/>
  <c r="K57" i="1"/>
  <c r="J57" i="1"/>
  <c r="I57" i="1"/>
  <c r="G57" i="1"/>
  <c r="F57" i="1"/>
  <c r="E57" i="1"/>
  <c r="D57" i="1"/>
  <c r="C57" i="1"/>
  <c r="L56" i="1"/>
  <c r="K56" i="1"/>
  <c r="J56" i="1"/>
  <c r="I56" i="1"/>
  <c r="G56" i="1"/>
  <c r="F56" i="1"/>
  <c r="E56" i="1"/>
  <c r="D56" i="1"/>
  <c r="C56" i="1"/>
  <c r="L55" i="1"/>
  <c r="K55" i="1"/>
  <c r="J55" i="1"/>
  <c r="I55" i="1"/>
  <c r="G55" i="1"/>
  <c r="F55" i="1"/>
  <c r="E55" i="1"/>
  <c r="D55" i="1"/>
  <c r="C55" i="1"/>
  <c r="L54" i="1"/>
  <c r="K54" i="1"/>
  <c r="J54" i="1"/>
  <c r="I54" i="1"/>
  <c r="G54" i="1"/>
  <c r="F54" i="1"/>
  <c r="E54" i="1"/>
  <c r="D54" i="1"/>
  <c r="C54" i="1"/>
  <c r="L53" i="1"/>
  <c r="K53" i="1"/>
  <c r="J53" i="1"/>
  <c r="I53" i="1"/>
  <c r="G53" i="1"/>
  <c r="F53" i="1"/>
  <c r="E53" i="1"/>
  <c r="D53" i="1"/>
  <c r="C53" i="1"/>
  <c r="L52" i="1"/>
  <c r="K52" i="1"/>
  <c r="J52" i="1"/>
  <c r="I52" i="1"/>
  <c r="G52" i="1"/>
  <c r="F52" i="1"/>
  <c r="E52" i="1"/>
  <c r="D52" i="1"/>
  <c r="C52" i="1"/>
  <c r="L51" i="1"/>
  <c r="K51" i="1"/>
  <c r="J51" i="1"/>
  <c r="I51" i="1"/>
  <c r="G51" i="1"/>
  <c r="F51" i="1"/>
  <c r="E51" i="1"/>
  <c r="D51" i="1"/>
  <c r="C51" i="1"/>
  <c r="L50" i="1"/>
  <c r="K50" i="1"/>
  <c r="J50" i="1"/>
  <c r="I50" i="1"/>
  <c r="G50" i="1"/>
  <c r="F50" i="1"/>
  <c r="E50" i="1"/>
  <c r="D50" i="1"/>
  <c r="C50" i="1"/>
  <c r="L49" i="1"/>
  <c r="K49" i="1"/>
  <c r="J49" i="1"/>
  <c r="I49" i="1"/>
  <c r="G49" i="1"/>
  <c r="F49" i="1"/>
  <c r="E49" i="1"/>
  <c r="D49" i="1"/>
  <c r="C49" i="1"/>
  <c r="L48" i="1"/>
  <c r="K48" i="1"/>
  <c r="J48" i="1"/>
  <c r="I48" i="1"/>
  <c r="G48" i="1"/>
  <c r="F48" i="1"/>
  <c r="E48" i="1"/>
  <c r="D48" i="1"/>
  <c r="C48" i="1"/>
  <c r="L47" i="1"/>
  <c r="K47" i="1"/>
  <c r="J47" i="1"/>
  <c r="I47" i="1"/>
  <c r="G47" i="1"/>
  <c r="F47" i="1"/>
  <c r="E47" i="1"/>
  <c r="D47" i="1"/>
  <c r="C47" i="1"/>
  <c r="L46" i="1"/>
  <c r="K46" i="1"/>
  <c r="J46" i="1"/>
  <c r="I46" i="1"/>
  <c r="G46" i="1"/>
  <c r="F46" i="1"/>
  <c r="E46" i="1"/>
  <c r="D46" i="1"/>
  <c r="C46" i="1"/>
  <c r="L45" i="1"/>
  <c r="K45" i="1"/>
  <c r="J45" i="1"/>
  <c r="I45" i="1"/>
  <c r="G45" i="1"/>
  <c r="F45" i="1"/>
  <c r="E45" i="1"/>
  <c r="D45" i="1"/>
  <c r="C45" i="1"/>
  <c r="L44" i="1"/>
  <c r="K44" i="1"/>
  <c r="J44" i="1"/>
  <c r="I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L42" i="1"/>
  <c r="K42" i="1"/>
  <c r="J42" i="1"/>
  <c r="I42" i="1"/>
  <c r="G42" i="1"/>
  <c r="F42" i="1"/>
  <c r="E42" i="1"/>
  <c r="D42" i="1"/>
  <c r="C42" i="1"/>
  <c r="L41" i="1"/>
  <c r="K41" i="1"/>
  <c r="J41" i="1"/>
  <c r="I41" i="1"/>
  <c r="G41" i="1"/>
  <c r="F41" i="1"/>
  <c r="E41" i="1"/>
  <c r="D41" i="1"/>
  <c r="C41" i="1"/>
  <c r="L40" i="1"/>
  <c r="K40" i="1"/>
  <c r="J40" i="1"/>
  <c r="I40" i="1"/>
  <c r="G40" i="1"/>
  <c r="F40" i="1"/>
  <c r="E40" i="1"/>
  <c r="D40" i="1"/>
  <c r="C40" i="1"/>
  <c r="L39" i="1"/>
  <c r="K39" i="1"/>
  <c r="J39" i="1"/>
  <c r="I39" i="1"/>
  <c r="G39" i="1"/>
  <c r="F39" i="1"/>
  <c r="E39" i="1"/>
  <c r="D39" i="1"/>
  <c r="C39" i="1"/>
  <c r="L38" i="1"/>
  <c r="K38" i="1"/>
  <c r="J38" i="1"/>
  <c r="I38" i="1"/>
  <c r="G38" i="1"/>
  <c r="F38" i="1"/>
  <c r="E38" i="1"/>
  <c r="D38" i="1"/>
  <c r="C38" i="1"/>
  <c r="L37" i="1"/>
  <c r="K37" i="1"/>
  <c r="J37" i="1"/>
  <c r="I37" i="1"/>
  <c r="G37" i="1"/>
  <c r="F37" i="1"/>
  <c r="E37" i="1"/>
  <c r="D37" i="1"/>
  <c r="C37" i="1"/>
  <c r="L36" i="1"/>
  <c r="K36" i="1"/>
  <c r="J36" i="1"/>
  <c r="I36" i="1"/>
  <c r="G36" i="1"/>
  <c r="F36" i="1"/>
  <c r="E36" i="1"/>
  <c r="D36" i="1"/>
  <c r="C36" i="1"/>
  <c r="L35" i="1"/>
  <c r="K35" i="1"/>
  <c r="J35" i="1"/>
  <c r="I35" i="1"/>
  <c r="G35" i="1"/>
  <c r="F35" i="1"/>
  <c r="E35" i="1"/>
  <c r="D35" i="1"/>
  <c r="C35" i="1"/>
  <c r="L34" i="1"/>
  <c r="K34" i="1"/>
  <c r="J34" i="1"/>
  <c r="I34" i="1"/>
  <c r="G34" i="1"/>
  <c r="F34" i="1"/>
  <c r="E34" i="1"/>
  <c r="D34" i="1"/>
  <c r="C34" i="1"/>
  <c r="L33" i="1"/>
  <c r="K33" i="1"/>
  <c r="J33" i="1"/>
  <c r="I33" i="1"/>
  <c r="G33" i="1"/>
  <c r="F33" i="1"/>
  <c r="E33" i="1"/>
  <c r="D33" i="1"/>
  <c r="C33" i="1"/>
  <c r="L32" i="1"/>
  <c r="K32" i="1"/>
  <c r="J32" i="1"/>
  <c r="I32" i="1"/>
  <c r="G32" i="1"/>
  <c r="F32" i="1"/>
  <c r="E32" i="1"/>
  <c r="D32" i="1"/>
  <c r="C32" i="1"/>
  <c r="L31" i="1"/>
  <c r="K31" i="1"/>
  <c r="J31" i="1"/>
  <c r="I31" i="1"/>
  <c r="G31" i="1"/>
  <c r="F31" i="1"/>
  <c r="E31" i="1"/>
  <c r="D31" i="1"/>
  <c r="C31" i="1"/>
  <c r="L30" i="1"/>
  <c r="K30" i="1"/>
  <c r="J30" i="1"/>
  <c r="I30" i="1"/>
  <c r="G30" i="1"/>
  <c r="F30" i="1"/>
  <c r="E30" i="1"/>
  <c r="D30" i="1"/>
  <c r="C30" i="1"/>
  <c r="L29" i="1"/>
  <c r="K29" i="1"/>
  <c r="J29" i="1"/>
  <c r="I29" i="1"/>
  <c r="G29" i="1"/>
  <c r="F29" i="1"/>
  <c r="E29" i="1"/>
  <c r="D29" i="1"/>
  <c r="C29" i="1"/>
  <c r="L28" i="1"/>
  <c r="K28" i="1"/>
  <c r="J28" i="1"/>
  <c r="I28" i="1"/>
  <c r="G28" i="1"/>
  <c r="F28" i="1"/>
  <c r="E28" i="1"/>
  <c r="D28" i="1"/>
  <c r="C28" i="1"/>
  <c r="L27" i="1"/>
  <c r="K27" i="1"/>
  <c r="J27" i="1"/>
  <c r="I27" i="1"/>
  <c r="G27" i="1"/>
  <c r="F27" i="1"/>
  <c r="E27" i="1"/>
  <c r="D27" i="1"/>
  <c r="C27" i="1"/>
  <c r="L26" i="1"/>
  <c r="K26" i="1"/>
  <c r="J26" i="1"/>
  <c r="I26" i="1"/>
  <c r="G26" i="1"/>
  <c r="F26" i="1"/>
  <c r="E26" i="1"/>
  <c r="D26" i="1"/>
  <c r="C26" i="1"/>
  <c r="L25" i="1"/>
  <c r="K25" i="1"/>
  <c r="J25" i="1"/>
  <c r="I25" i="1"/>
  <c r="G25" i="1"/>
  <c r="F25" i="1"/>
  <c r="E25" i="1"/>
  <c r="D25" i="1"/>
  <c r="C25" i="1"/>
  <c r="L24" i="1"/>
  <c r="K24" i="1"/>
  <c r="J24" i="1"/>
  <c r="I24" i="1"/>
  <c r="G24" i="1"/>
  <c r="F24" i="1"/>
  <c r="E24" i="1"/>
  <c r="D24" i="1"/>
  <c r="C24" i="1"/>
  <c r="L23" i="1"/>
  <c r="K23" i="1"/>
  <c r="J23" i="1"/>
  <c r="I23" i="1"/>
  <c r="G23" i="1"/>
  <c r="F23" i="1"/>
  <c r="E23" i="1"/>
  <c r="D23" i="1"/>
  <c r="C23" i="1"/>
  <c r="L22" i="1"/>
  <c r="K22" i="1"/>
  <c r="J22" i="1"/>
  <c r="I22" i="1"/>
  <c r="G22" i="1"/>
  <c r="F22" i="1"/>
  <c r="E22" i="1"/>
  <c r="D22" i="1"/>
  <c r="C22" i="1"/>
  <c r="L21" i="1"/>
  <c r="K21" i="1"/>
  <c r="J21" i="1"/>
  <c r="I21" i="1"/>
  <c r="G21" i="1"/>
  <c r="F21" i="1"/>
  <c r="E21" i="1"/>
  <c r="D21" i="1"/>
  <c r="C21" i="1"/>
  <c r="L20" i="1"/>
  <c r="K20" i="1"/>
  <c r="J20" i="1"/>
  <c r="I20" i="1"/>
  <c r="G20" i="1"/>
  <c r="F20" i="1"/>
  <c r="E20" i="1"/>
  <c r="D20" i="1"/>
  <c r="C20" i="1"/>
  <c r="L19" i="1"/>
  <c r="K19" i="1"/>
  <c r="J19" i="1"/>
  <c r="I19" i="1"/>
  <c r="G19" i="1"/>
  <c r="F19" i="1"/>
  <c r="E19" i="1"/>
  <c r="D19" i="1"/>
  <c r="C19" i="1"/>
  <c r="L18" i="1"/>
  <c r="K18" i="1"/>
  <c r="J18" i="1"/>
  <c r="I18" i="1"/>
  <c r="G18" i="1"/>
  <c r="F18" i="1"/>
  <c r="E18" i="1"/>
  <c r="D18" i="1"/>
  <c r="C18" i="1"/>
  <c r="L17" i="1"/>
  <c r="K17" i="1"/>
  <c r="J17" i="1"/>
  <c r="I17" i="1"/>
  <c r="G17" i="1"/>
  <c r="F17" i="1"/>
  <c r="E17" i="1"/>
  <c r="D17" i="1"/>
  <c r="C17" i="1"/>
  <c r="L16" i="1"/>
  <c r="K16" i="1"/>
  <c r="J16" i="1"/>
  <c r="I16" i="1"/>
  <c r="G16" i="1"/>
  <c r="F16" i="1"/>
  <c r="E16" i="1"/>
  <c r="D16" i="1"/>
  <c r="C16" i="1"/>
  <c r="L15" i="1"/>
  <c r="K15" i="1"/>
  <c r="J15" i="1"/>
  <c r="I15" i="1"/>
  <c r="G15" i="1"/>
  <c r="F15" i="1"/>
  <c r="E15" i="1"/>
  <c r="D15" i="1"/>
  <c r="C15" i="1"/>
  <c r="L14" i="1"/>
  <c r="K14" i="1"/>
  <c r="J14" i="1"/>
  <c r="I14" i="1"/>
  <c r="G14" i="1"/>
  <c r="F14" i="1"/>
  <c r="E14" i="1"/>
  <c r="D14" i="1"/>
  <c r="C14" i="1"/>
  <c r="L13" i="1"/>
  <c r="K13" i="1"/>
  <c r="J13" i="1"/>
  <c r="I13" i="1"/>
  <c r="G13" i="1"/>
  <c r="F13" i="1"/>
  <c r="E13" i="1"/>
  <c r="D13" i="1"/>
  <c r="C13" i="1"/>
  <c r="L12" i="1"/>
  <c r="K12" i="1"/>
  <c r="J12" i="1"/>
  <c r="I12" i="1"/>
  <c r="G12" i="1"/>
  <c r="F12" i="1"/>
  <c r="E12" i="1"/>
  <c r="D12" i="1"/>
  <c r="C12" i="1"/>
  <c r="L11" i="1"/>
  <c r="K11" i="1"/>
  <c r="J11" i="1"/>
  <c r="I11" i="1"/>
  <c r="G11" i="1"/>
  <c r="F11" i="1"/>
  <c r="E11" i="1"/>
  <c r="D11" i="1"/>
  <c r="C11" i="1"/>
  <c r="L10" i="1"/>
  <c r="K10" i="1"/>
  <c r="J10" i="1"/>
  <c r="I10" i="1"/>
  <c r="G10" i="1"/>
  <c r="F10" i="1"/>
  <c r="E10" i="1"/>
  <c r="D10" i="1"/>
  <c r="C10" i="1"/>
  <c r="L9" i="1"/>
  <c r="K9" i="1"/>
  <c r="J9" i="1"/>
  <c r="I9" i="1"/>
  <c r="G9" i="1"/>
  <c r="F9" i="1"/>
  <c r="E9" i="1"/>
  <c r="D9" i="1"/>
  <c r="C9" i="1"/>
  <c r="L8" i="1"/>
  <c r="K8" i="1"/>
  <c r="J8" i="1"/>
  <c r="I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<sst xmlns="http://schemas.openxmlformats.org/spreadsheetml/2006/main" count="176" uniqueCount="28">
  <si>
    <r>
      <t xml:space="preserve">Silf/Swedbank Inköpschefsindex, </t>
    </r>
    <r>
      <rPr>
        <u/>
        <sz val="14"/>
        <color theme="1"/>
        <rFont val="Arial"/>
        <family val="2"/>
      </rPr>
      <t>säsongrensat</t>
    </r>
  </si>
  <si>
    <t>Ingår i PMI-tjänster</t>
  </si>
  <si>
    <t>Övriga nyckeltal</t>
  </si>
  <si>
    <t>Prognos</t>
  </si>
  <si>
    <t>Sammanvägt inköpschefsindex</t>
  </si>
  <si>
    <t>PMI-tjänster</t>
  </si>
  <si>
    <t>Nya order</t>
  </si>
  <si>
    <t>Affärsvolym</t>
  </si>
  <si>
    <t>Sysselsättning</t>
  </si>
  <si>
    <t>Leverantörernas</t>
  </si>
  <si>
    <t>Orderstock</t>
  </si>
  <si>
    <t>Planerad</t>
  </si>
  <si>
    <t>PMI-Composite</t>
  </si>
  <si>
    <t>leveranstider</t>
  </si>
  <si>
    <t>insatsvarupriser</t>
  </si>
  <si>
    <t>affärsvolym</t>
  </si>
  <si>
    <t>okt</t>
  </si>
  <si>
    <t>nov</t>
  </si>
  <si>
    <t>dec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</si>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</sst>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D]mmm/yy;@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u/>
      <sz val="14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/>
    <xf numFmtId="0" fontId="2" fillId="0" borderId="1" xfId="0" applyFont="1" applyBorder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/>
    <xf numFmtId="165" fontId="2" fillId="0" borderId="2" xfId="0" applyNumberFormat="1" applyFont="1" applyBorder="1"/>
    <xf numFmtId="164" fontId="5" fillId="0" borderId="0" xfId="0" applyNumberFormat="1" applyFont="1" applyAlignment="1">
      <alignment horizontal="center"/>
    </xf>
    <xf numFmtId="165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L%20PMIS%20faktisk%20och%20s&#228;songrensade%20v&#228;rdenx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ådata"/>
      <sheetName val="SA_X11"/>
      <sheetName val="PMIS_SA"/>
      <sheetName val="PMIS_NSA"/>
      <sheetName val="Composite_NSA"/>
      <sheetName val="Composite index_SA"/>
      <sheetName val="Sheet3"/>
    </sheetNames>
    <sheetDataSet>
      <sheetData sheetId="0"/>
      <sheetData sheetId="1">
        <row r="15">
          <cell r="B15">
            <v>60.720087623612507</v>
          </cell>
          <cell r="C15">
            <v>65.498891264266106</v>
          </cell>
          <cell r="D15">
            <v>57.823407565865502</v>
          </cell>
          <cell r="E15">
            <v>64.312703068843007</v>
          </cell>
          <cell r="F15">
            <v>63.969982392498203</v>
          </cell>
          <cell r="G15">
            <v>54.2993794464901</v>
          </cell>
          <cell r="H15">
            <v>54.287120123053</v>
          </cell>
          <cell r="I15">
            <v>54.663710236401599</v>
          </cell>
        </row>
        <row r="16">
          <cell r="B16">
            <v>55.961201985457173</v>
          </cell>
          <cell r="C16">
            <v>60.920637120773399</v>
          </cell>
          <cell r="D16">
            <v>56.183887357444497</v>
          </cell>
          <cell r="E16">
            <v>60.411889939350402</v>
          </cell>
          <cell r="F16">
            <v>67.780957600342404</v>
          </cell>
          <cell r="G16">
            <v>49.426891913122098</v>
          </cell>
          <cell r="H16">
            <v>48.253140628622297</v>
          </cell>
          <cell r="I16">
            <v>49.709752752465903</v>
          </cell>
        </row>
        <row r="17">
          <cell r="B17">
            <v>56.199503786689888</v>
          </cell>
          <cell r="C17">
            <v>61.1524312868249</v>
          </cell>
          <cell r="D17">
            <v>59.326320499401199</v>
          </cell>
          <cell r="E17">
            <v>59.415116898119798</v>
          </cell>
          <cell r="F17">
            <v>67.152402978124798</v>
          </cell>
          <cell r="G17">
            <v>48.223093688995803</v>
          </cell>
          <cell r="H17">
            <v>51.488774369860302</v>
          </cell>
          <cell r="I17">
            <v>53.834570217793498</v>
          </cell>
        </row>
        <row r="18">
          <cell r="B18">
            <v>58.251432014743799</v>
          </cell>
          <cell r="C18">
            <v>59.1262711131427</v>
          </cell>
          <cell r="D18">
            <v>59.207177707948702</v>
          </cell>
          <cell r="E18">
            <v>63.497480079090202</v>
          </cell>
          <cell r="F18">
            <v>64.119587669488993</v>
          </cell>
          <cell r="G18">
            <v>55.9343258825972</v>
          </cell>
          <cell r="H18">
            <v>52.480009644259297</v>
          </cell>
          <cell r="I18">
            <v>45.815608611276303</v>
          </cell>
        </row>
        <row r="19">
          <cell r="B19">
            <v>59.29288186966334</v>
          </cell>
          <cell r="C19">
            <v>58.6980078219568</v>
          </cell>
          <cell r="D19">
            <v>54.892904525666196</v>
          </cell>
          <cell r="E19">
            <v>65.208527584861201</v>
          </cell>
          <cell r="F19">
            <v>62.3434563945547</v>
          </cell>
          <cell r="G19">
            <v>60.187868693216899</v>
          </cell>
          <cell r="H19">
            <v>52.044367485598897</v>
          </cell>
          <cell r="I19">
            <v>47.345549676943598</v>
          </cell>
        </row>
        <row r="20">
          <cell r="B20">
            <v>61.623942011897874</v>
          </cell>
          <cell r="C20">
            <v>62.756431304543398</v>
          </cell>
          <cell r="D20">
            <v>65.187829649648407</v>
          </cell>
          <cell r="E20">
            <v>68.393158440994597</v>
          </cell>
          <cell r="F20">
            <v>65.343305214898393</v>
          </cell>
          <cell r="G20">
            <v>60.318746157091297</v>
          </cell>
          <cell r="H20">
            <v>52.4857610682039</v>
          </cell>
          <cell r="I20">
            <v>48.339867231057099</v>
          </cell>
        </row>
        <row r="21">
          <cell r="B21">
            <v>58.510452084583967</v>
          </cell>
          <cell r="C21">
            <v>61.253564706724198</v>
          </cell>
          <cell r="D21">
            <v>50.6415714455553</v>
          </cell>
          <cell r="E21">
            <v>62.388931885450297</v>
          </cell>
          <cell r="F21">
            <v>66.1993414700881</v>
          </cell>
          <cell r="G21">
            <v>54.097779779056999</v>
          </cell>
          <cell r="H21">
            <v>53.274577550282601</v>
          </cell>
          <cell r="I21">
            <v>52.730465384305298</v>
          </cell>
        </row>
        <row r="22">
          <cell r="B22">
            <v>60.878597342513345</v>
          </cell>
          <cell r="C22">
            <v>63.790956673325603</v>
          </cell>
          <cell r="D22">
            <v>56.218680420878897</v>
          </cell>
          <cell r="E22">
            <v>67.4057425903314</v>
          </cell>
          <cell r="F22">
            <v>72.013187493383398</v>
          </cell>
          <cell r="G22">
            <v>56.620439922634198</v>
          </cell>
          <cell r="H22">
            <v>51.881194373698499</v>
          </cell>
          <cell r="I22">
            <v>53.7327179489236</v>
          </cell>
        </row>
        <row r="23">
          <cell r="B23">
            <v>65.990527657203899</v>
          </cell>
          <cell r="C23">
            <v>70.103401966960107</v>
          </cell>
          <cell r="D23">
            <v>62.474484068932597</v>
          </cell>
          <cell r="E23">
            <v>71.985068625762494</v>
          </cell>
          <cell r="F23">
            <v>69.947229055372802</v>
          </cell>
          <cell r="G23">
            <v>59.897754438060197</v>
          </cell>
          <cell r="H23">
            <v>57.392594623576002</v>
          </cell>
          <cell r="I23">
            <v>57.484946090175399</v>
          </cell>
        </row>
        <row r="24">
          <cell r="B24">
            <v>63.163077897568208</v>
          </cell>
          <cell r="C24">
            <v>63.136517683675301</v>
          </cell>
          <cell r="D24">
            <v>61.498498628169898</v>
          </cell>
          <cell r="E24">
            <v>66.271961065979895</v>
          </cell>
          <cell r="F24">
            <v>67.702639549686495</v>
          </cell>
          <cell r="G24">
            <v>61.298267649170803</v>
          </cell>
          <cell r="H24">
            <v>61.188264559763603</v>
          </cell>
          <cell r="I24">
            <v>52.868015384202401</v>
          </cell>
        </row>
        <row r="25">
          <cell r="B25">
            <v>65.281139119193057</v>
          </cell>
          <cell r="C25">
            <v>67.078080935603097</v>
          </cell>
          <cell r="D25">
            <v>58.291404661277298</v>
          </cell>
          <cell r="E25">
            <v>71.118466572141799</v>
          </cell>
          <cell r="F25">
            <v>72.039312676711802</v>
          </cell>
          <cell r="G25">
            <v>65.007558381027494</v>
          </cell>
          <cell r="H25">
            <v>55.113412362455101</v>
          </cell>
          <cell r="I25">
            <v>54.998440563749803</v>
          </cell>
        </row>
        <row r="26">
          <cell r="B26">
            <v>61.745373205431157</v>
          </cell>
          <cell r="C26">
            <v>66.210567320595302</v>
          </cell>
          <cell r="D26">
            <v>64.602335515272003</v>
          </cell>
          <cell r="E26">
            <v>69.0010692585101</v>
          </cell>
          <cell r="F26">
            <v>70.055687782143096</v>
          </cell>
          <cell r="G26">
            <v>53.284044733932497</v>
          </cell>
          <cell r="H26">
            <v>53.3229919090439</v>
          </cell>
          <cell r="I26">
            <v>56.765809192202902</v>
          </cell>
        </row>
        <row r="27">
          <cell r="B27">
            <v>62.292444225885461</v>
          </cell>
          <cell r="C27">
            <v>64.311073820257903</v>
          </cell>
          <cell r="D27">
            <v>61.216901252827903</v>
          </cell>
          <cell r="E27">
            <v>66.610398715777094</v>
          </cell>
          <cell r="F27">
            <v>69.775850465460294</v>
          </cell>
          <cell r="G27">
            <v>59.380985424294401</v>
          </cell>
          <cell r="H27">
            <v>56.273858124960199</v>
          </cell>
          <cell r="I27">
            <v>54.982234214322098</v>
          </cell>
        </row>
        <row r="28">
          <cell r="B28">
            <v>64.264097885437607</v>
          </cell>
          <cell r="C28">
            <v>63.452921563068699</v>
          </cell>
          <cell r="D28">
            <v>61.830368723929197</v>
          </cell>
          <cell r="E28">
            <v>64.127918016226403</v>
          </cell>
          <cell r="F28">
            <v>72.321812573236102</v>
          </cell>
          <cell r="G28">
            <v>67.491425601751203</v>
          </cell>
          <cell r="H28">
            <v>62.626553569783603</v>
          </cell>
          <cell r="I28">
            <v>55.796977827613198</v>
          </cell>
        </row>
        <row r="29">
          <cell r="B29">
            <v>65.214672547764323</v>
          </cell>
          <cell r="C29">
            <v>65.912893724347597</v>
          </cell>
          <cell r="D29">
            <v>57.897444602838199</v>
          </cell>
          <cell r="E29">
            <v>69.975876663160506</v>
          </cell>
          <cell r="F29">
            <v>72.763981930487901</v>
          </cell>
          <cell r="G29">
            <v>65.047080944965302</v>
          </cell>
          <cell r="H29">
            <v>58.208871947297403</v>
          </cell>
          <cell r="I29">
            <v>53.366270943705302</v>
          </cell>
        </row>
        <row r="30">
          <cell r="B30">
            <v>65.609914365400783</v>
          </cell>
          <cell r="C30">
            <v>67.569975094088207</v>
          </cell>
          <cell r="D30">
            <v>62.530473103149603</v>
          </cell>
          <cell r="E30">
            <v>69.926193858571807</v>
          </cell>
          <cell r="F30">
            <v>70.010904526128201</v>
          </cell>
          <cell r="G30">
            <v>62.158268213230201</v>
          </cell>
          <cell r="H30">
            <v>60.236104875904601</v>
          </cell>
          <cell r="I30">
            <v>57.765847402385397</v>
          </cell>
        </row>
        <row r="31">
          <cell r="B31">
            <v>63.249350550423728</v>
          </cell>
          <cell r="C31">
            <v>62.899564747652903</v>
          </cell>
          <cell r="D31">
            <v>61.8460789323886</v>
          </cell>
          <cell r="E31">
            <v>70.274934617490203</v>
          </cell>
          <cell r="F31">
            <v>70.168966752685293</v>
          </cell>
          <cell r="G31">
            <v>58.853407501020797</v>
          </cell>
          <cell r="H31">
            <v>59.4754386708425</v>
          </cell>
          <cell r="I31">
            <v>58.992951583125198</v>
          </cell>
        </row>
        <row r="32">
          <cell r="B32">
            <v>58.506946416742025</v>
          </cell>
          <cell r="C32">
            <v>60.5620113534425</v>
          </cell>
          <cell r="D32">
            <v>57.913419678024397</v>
          </cell>
          <cell r="E32">
            <v>59.036279170309797</v>
          </cell>
          <cell r="F32">
            <v>69.607163836056699</v>
          </cell>
          <cell r="G32">
            <v>59.098914890193903</v>
          </cell>
          <cell r="H32">
            <v>53.6569483621046</v>
          </cell>
          <cell r="I32">
            <v>56.0418538597158</v>
          </cell>
        </row>
        <row r="33">
          <cell r="B33">
            <v>67.235430904157425</v>
          </cell>
          <cell r="C33">
            <v>71.158203989494297</v>
          </cell>
          <cell r="D33">
            <v>63.024577023081598</v>
          </cell>
          <cell r="E33">
            <v>74.601929036693605</v>
          </cell>
          <cell r="F33">
            <v>65.458463808839397</v>
          </cell>
          <cell r="G33">
            <v>58.549195189981702</v>
          </cell>
          <cell r="H33">
            <v>59.8486910533234</v>
          </cell>
          <cell r="I33">
            <v>58.213049857135303</v>
          </cell>
        </row>
        <row r="34">
          <cell r="B34">
            <v>61.157119673505157</v>
          </cell>
          <cell r="C34">
            <v>61.831082851074598</v>
          </cell>
          <cell r="D34">
            <v>63.9952499705321</v>
          </cell>
          <cell r="E34">
            <v>64.400476632018893</v>
          </cell>
          <cell r="F34">
            <v>67.305872406891694</v>
          </cell>
          <cell r="G34">
            <v>57.6506581028273</v>
          </cell>
          <cell r="H34">
            <v>59.429949485294301</v>
          </cell>
          <cell r="I34">
            <v>59.585544715719998</v>
          </cell>
        </row>
        <row r="35">
          <cell r="B35">
            <v>62.049669851691498</v>
          </cell>
          <cell r="C35">
            <v>63.859743135348999</v>
          </cell>
          <cell r="D35">
            <v>60.874223615444997</v>
          </cell>
          <cell r="E35">
            <v>62.622291602511403</v>
          </cell>
          <cell r="F35">
            <v>63.445992286621298</v>
          </cell>
          <cell r="G35">
            <v>62.933861155417198</v>
          </cell>
          <cell r="H35">
            <v>57.282073113040298</v>
          </cell>
          <cell r="I35">
            <v>54.503466084225899</v>
          </cell>
        </row>
        <row r="36">
          <cell r="B36">
            <v>60.313579854896133</v>
          </cell>
          <cell r="C36">
            <v>60.5088334213875</v>
          </cell>
          <cell r="D36">
            <v>59.860478120518799</v>
          </cell>
          <cell r="E36">
            <v>64.336948649255305</v>
          </cell>
          <cell r="F36">
            <v>65.753067618582605</v>
          </cell>
          <cell r="G36">
            <v>52.866064624207198</v>
          </cell>
          <cell r="H36">
            <v>62.390190351276203</v>
          </cell>
          <cell r="I36">
            <v>59.7594439802929</v>
          </cell>
        </row>
        <row r="37">
          <cell r="B37">
            <v>57.489787817208267</v>
          </cell>
          <cell r="C37">
            <v>55.377874755607998</v>
          </cell>
          <cell r="D37">
            <v>50.2064328165741</v>
          </cell>
          <cell r="E37">
            <v>59.187235569310999</v>
          </cell>
          <cell r="F37">
            <v>62.926877426518097</v>
          </cell>
          <cell r="G37">
            <v>57.167856477224603</v>
          </cell>
          <cell r="H37">
            <v>59.385757324864002</v>
          </cell>
          <cell r="I37">
            <v>58.116513152318603</v>
          </cell>
        </row>
        <row r="38">
          <cell r="B38">
            <v>58.356104349793341</v>
          </cell>
          <cell r="C38">
            <v>55.767437443736199</v>
          </cell>
          <cell r="D38">
            <v>58.9931581925091</v>
          </cell>
          <cell r="E38">
            <v>59.794453544010501</v>
          </cell>
          <cell r="F38">
            <v>65.056961007941396</v>
          </cell>
          <cell r="G38">
            <v>61.494795257539202</v>
          </cell>
          <cell r="H38">
            <v>57.949644034876002</v>
          </cell>
          <cell r="I38">
            <v>53.833320606081202</v>
          </cell>
        </row>
        <row r="39">
          <cell r="B39">
            <v>58.303508274863923</v>
          </cell>
          <cell r="C39">
            <v>58.731758129882003</v>
          </cell>
          <cell r="D39">
            <v>57.999339617038899</v>
          </cell>
          <cell r="E39">
            <v>55.319014589820902</v>
          </cell>
          <cell r="F39">
            <v>70.677289804595503</v>
          </cell>
          <cell r="G39">
            <v>61.590510442316898</v>
          </cell>
          <cell r="H39">
            <v>57.9976859674331</v>
          </cell>
          <cell r="I39">
            <v>57.461673639308003</v>
          </cell>
        </row>
        <row r="40">
          <cell r="B40">
            <v>61.023429834488645</v>
          </cell>
          <cell r="C40">
            <v>61.388344816928701</v>
          </cell>
          <cell r="D40">
            <v>60.217743553735097</v>
          </cell>
          <cell r="E40">
            <v>65.752435137868801</v>
          </cell>
          <cell r="F40">
            <v>54.188404936135697</v>
          </cell>
          <cell r="G40">
            <v>59.447462983049803</v>
          </cell>
          <cell r="H40">
            <v>56.049538837432202</v>
          </cell>
          <cell r="I40">
            <v>61.190892560932802</v>
          </cell>
        </row>
        <row r="41">
          <cell r="B41">
            <v>60.081004075610672</v>
          </cell>
          <cell r="C41">
            <v>59.150590580564298</v>
          </cell>
          <cell r="D41">
            <v>64.408247921440704</v>
          </cell>
          <cell r="E41">
            <v>65.120820533200401</v>
          </cell>
          <cell r="F41">
            <v>58.205208199585599</v>
          </cell>
          <cell r="G41">
            <v>59.9794325074471</v>
          </cell>
          <cell r="H41">
            <v>55.511028688118202</v>
          </cell>
          <cell r="I41">
            <v>62.044462446743097</v>
          </cell>
        </row>
        <row r="42">
          <cell r="B42">
            <v>57.229334552878754</v>
          </cell>
          <cell r="C42">
            <v>56.390245396315898</v>
          </cell>
          <cell r="D42">
            <v>55.4408100782411</v>
          </cell>
          <cell r="E42">
            <v>59.0749877790714</v>
          </cell>
          <cell r="F42">
            <v>63.710156007578497</v>
          </cell>
          <cell r="G42">
            <v>61.659473605002603</v>
          </cell>
          <cell r="H42">
            <v>51.960534991999097</v>
          </cell>
          <cell r="I42">
            <v>62.710258874300003</v>
          </cell>
        </row>
        <row r="43">
          <cell r="B43">
            <v>56.679023892391363</v>
          </cell>
          <cell r="C43">
            <v>58.375515592015198</v>
          </cell>
          <cell r="D43">
            <v>58.747004631859397</v>
          </cell>
          <cell r="E43">
            <v>56.954857754632499</v>
          </cell>
          <cell r="F43">
            <v>64.095357224512298</v>
          </cell>
          <cell r="G43">
            <v>56.417161259088502</v>
          </cell>
          <cell r="H43">
            <v>53.6272337235511</v>
          </cell>
          <cell r="I43">
            <v>59.4879904278597</v>
          </cell>
        </row>
        <row r="44">
          <cell r="B44">
            <v>53.581201768610498</v>
          </cell>
          <cell r="C44">
            <v>52.742918082173702</v>
          </cell>
          <cell r="D44">
            <v>53.4041788259211</v>
          </cell>
          <cell r="E44">
            <v>52.399457532612097</v>
          </cell>
          <cell r="F44">
            <v>72.684998234852301</v>
          </cell>
          <cell r="G44">
            <v>58.949527699873499</v>
          </cell>
          <cell r="H44">
            <v>51.157052583609897</v>
          </cell>
          <cell r="I44">
            <v>59.484900503646102</v>
          </cell>
        </row>
        <row r="45">
          <cell r="B45">
            <v>53.216357721816088</v>
          </cell>
          <cell r="C45">
            <v>50.602091192368803</v>
          </cell>
          <cell r="D45">
            <v>51.561021927575503</v>
          </cell>
          <cell r="E45">
            <v>54.045515949674503</v>
          </cell>
          <cell r="F45">
            <v>60.764460759034399</v>
          </cell>
          <cell r="G45">
            <v>61.090519795130803</v>
          </cell>
          <cell r="H45">
            <v>48.880714290211102</v>
          </cell>
          <cell r="I45">
            <v>55.872690923549399</v>
          </cell>
        </row>
        <row r="46">
          <cell r="B46">
            <v>61.102454395220128</v>
          </cell>
          <cell r="C46">
            <v>57.668058443104599</v>
          </cell>
          <cell r="D46">
            <v>54.290040684945303</v>
          </cell>
          <cell r="E46">
            <v>70.821085356375306</v>
          </cell>
          <cell r="F46">
            <v>64.889372699550407</v>
          </cell>
          <cell r="G46">
            <v>65.602927088144199</v>
          </cell>
          <cell r="H46">
            <v>50.463885917054299</v>
          </cell>
          <cell r="I46">
            <v>56.421771770882202</v>
          </cell>
        </row>
        <row r="47">
          <cell r="B47">
            <v>52.567517623323283</v>
          </cell>
          <cell r="C47">
            <v>47.6213128208068</v>
          </cell>
          <cell r="D47">
            <v>44.729785891528401</v>
          </cell>
          <cell r="E47">
            <v>56.584400012409297</v>
          </cell>
          <cell r="F47">
            <v>64.017130396681694</v>
          </cell>
          <cell r="G47">
            <v>58.804426191991098</v>
          </cell>
          <cell r="H47">
            <v>49.9653644727018</v>
          </cell>
          <cell r="I47">
            <v>63.6951350950538</v>
          </cell>
        </row>
        <row r="48">
          <cell r="B48">
            <v>53.208360698943444</v>
          </cell>
          <cell r="C48">
            <v>48.7331969828114</v>
          </cell>
          <cell r="D48">
            <v>44.381248892842301</v>
          </cell>
          <cell r="E48">
            <v>57.8289686852847</v>
          </cell>
          <cell r="F48">
            <v>60.136337226157302</v>
          </cell>
          <cell r="G48">
            <v>62.0445703023967</v>
          </cell>
          <cell r="H48">
            <v>46.427927615794701</v>
          </cell>
          <cell r="I48">
            <v>67.320780855463397</v>
          </cell>
        </row>
        <row r="49">
          <cell r="B49">
            <v>50.919119410251099</v>
          </cell>
          <cell r="C49">
            <v>45.670055561636403</v>
          </cell>
          <cell r="D49">
            <v>46.248600611088101</v>
          </cell>
          <cell r="E49">
            <v>53.917048725725898</v>
          </cell>
          <cell r="F49">
            <v>62.638209793671798</v>
          </cell>
          <cell r="G49">
            <v>57.5426462297021</v>
          </cell>
          <cell r="H49">
            <v>49.734042681532301</v>
          </cell>
          <cell r="I49">
            <v>58.1437509615076</v>
          </cell>
        </row>
        <row r="50">
          <cell r="B50">
            <v>52.579589679365647</v>
          </cell>
          <cell r="C50">
            <v>47.794673314472497</v>
          </cell>
          <cell r="D50">
            <v>40.904578188641402</v>
          </cell>
          <cell r="E50">
            <v>57.398314747048701</v>
          </cell>
          <cell r="F50">
            <v>58.682093260357298</v>
          </cell>
          <cell r="G50">
            <v>59.043170493490898</v>
          </cell>
          <cell r="H50">
            <v>48.466206169199602</v>
          </cell>
          <cell r="I50">
            <v>58.728716880151602</v>
          </cell>
        </row>
        <row r="51">
          <cell r="B51">
            <v>43.701846358182294</v>
          </cell>
          <cell r="C51">
            <v>37.571229654722103</v>
          </cell>
          <cell r="D51">
            <v>48.576148140257402</v>
          </cell>
          <cell r="E51">
            <v>44.036415008181201</v>
          </cell>
          <cell r="F51">
            <v>48.986565447383299</v>
          </cell>
          <cell r="G51">
            <v>50.659929945833802</v>
          </cell>
          <cell r="H51">
            <v>47.054131189087499</v>
          </cell>
          <cell r="I51">
            <v>57.623616727840201</v>
          </cell>
        </row>
        <row r="52">
          <cell r="B52">
            <v>44.050147201955916</v>
          </cell>
          <cell r="C52">
            <v>37.161388475582001</v>
          </cell>
          <cell r="D52">
            <v>37.024945718477603</v>
          </cell>
          <cell r="E52">
            <v>42.684301395037899</v>
          </cell>
          <cell r="F52">
            <v>42.426545776543001</v>
          </cell>
          <cell r="G52">
            <v>51.015873365756697</v>
          </cell>
          <cell r="H52">
            <v>50.847056067956999</v>
          </cell>
          <cell r="I52">
            <v>54.369054954898402</v>
          </cell>
        </row>
        <row r="53">
          <cell r="B53">
            <v>36.311123596439884</v>
          </cell>
          <cell r="C53">
            <v>35.013314177745798</v>
          </cell>
          <cell r="D53">
            <v>36.9784359860706</v>
          </cell>
          <cell r="E53">
            <v>36.039122132125399</v>
          </cell>
          <cell r="F53">
            <v>38.673845990090399</v>
          </cell>
          <cell r="G53">
            <v>36.853340629113703</v>
          </cell>
          <cell r="H53">
            <v>38.380074876873799</v>
          </cell>
          <cell r="I53">
            <v>44.524058898272401</v>
          </cell>
        </row>
        <row r="54">
          <cell r="B54">
            <v>34.519525713006232</v>
          </cell>
          <cell r="C54">
            <v>34.736298273275096</v>
          </cell>
          <cell r="D54">
            <v>27.1634517811835</v>
          </cell>
          <cell r="E54">
            <v>32.091002614781402</v>
          </cell>
          <cell r="F54">
            <v>30.2435158573916</v>
          </cell>
          <cell r="G54">
            <v>30.0787008597345</v>
          </cell>
          <cell r="H54">
            <v>41.616652458588497</v>
          </cell>
          <cell r="I54">
            <v>48.221333005798797</v>
          </cell>
        </row>
        <row r="55">
          <cell r="B55">
            <v>37.967825468229258</v>
          </cell>
          <cell r="C55">
            <v>34.961160428632702</v>
          </cell>
          <cell r="D55">
            <v>34.481730256556702</v>
          </cell>
          <cell r="E55">
            <v>36.726408028484201</v>
          </cell>
          <cell r="F55">
            <v>40.5462120859574</v>
          </cell>
          <cell r="G55">
            <v>44.482531941264099</v>
          </cell>
          <cell r="H55">
            <v>38.266554614169699</v>
          </cell>
          <cell r="I55">
            <v>46.266863198373798</v>
          </cell>
        </row>
        <row r="56">
          <cell r="B56">
            <v>39.665343493869557</v>
          </cell>
          <cell r="C56">
            <v>41.318401540789701</v>
          </cell>
          <cell r="D56">
            <v>39.494048549318002</v>
          </cell>
          <cell r="E56">
            <v>42.453708954270503</v>
          </cell>
          <cell r="F56">
            <v>38.206078719867001</v>
          </cell>
          <cell r="G56">
            <v>32.850768665463796</v>
          </cell>
          <cell r="H56">
            <v>40.101609914663896</v>
          </cell>
          <cell r="I56">
            <v>47.989764072350802</v>
          </cell>
        </row>
        <row r="57">
          <cell r="B57">
            <v>40.290522995222275</v>
          </cell>
          <cell r="C57">
            <v>40.632623401472799</v>
          </cell>
          <cell r="D57">
            <v>37.658155323373897</v>
          </cell>
          <cell r="E57">
            <v>41.4907980725364</v>
          </cell>
          <cell r="F57">
            <v>45.695431948208601</v>
          </cell>
          <cell r="G57">
            <v>39.993805154101302</v>
          </cell>
          <cell r="H57">
            <v>38.488221278762197</v>
          </cell>
          <cell r="I57">
            <v>42.279330909301102</v>
          </cell>
        </row>
        <row r="58">
          <cell r="B58">
            <v>41.364972191799851</v>
          </cell>
          <cell r="C58">
            <v>44.564158295627102</v>
          </cell>
          <cell r="D58">
            <v>37.9635057348045</v>
          </cell>
          <cell r="E58">
            <v>46.590381186900501</v>
          </cell>
          <cell r="F58">
            <v>45.420398192359201</v>
          </cell>
          <cell r="G58">
            <v>28.0658192785776</v>
          </cell>
          <cell r="H58">
            <v>42.533788179448599</v>
          </cell>
          <cell r="I58">
            <v>41.674533105980103</v>
          </cell>
        </row>
        <row r="59">
          <cell r="B59">
            <v>42.800451381933271</v>
          </cell>
          <cell r="C59">
            <v>47.526592701107198</v>
          </cell>
          <cell r="D59">
            <v>44.141569486571399</v>
          </cell>
          <cell r="E59">
            <v>44.545763665624598</v>
          </cell>
          <cell r="F59">
            <v>52.332127867928897</v>
          </cell>
          <cell r="G59">
            <v>34.497874554660001</v>
          </cell>
          <cell r="H59">
            <v>40.650640546037998</v>
          </cell>
          <cell r="I59">
            <v>35.317395535402198</v>
          </cell>
        </row>
        <row r="60">
          <cell r="B60">
            <v>42.221202546155645</v>
          </cell>
          <cell r="C60">
            <v>46.126931757257402</v>
          </cell>
          <cell r="D60">
            <v>41.378354137133798</v>
          </cell>
          <cell r="E60">
            <v>44.610261937555002</v>
          </cell>
          <cell r="F60">
            <v>55.165747769704403</v>
          </cell>
          <cell r="G60">
            <v>35.554388534323003</v>
          </cell>
          <cell r="H60">
            <v>39.066666199311001</v>
          </cell>
          <cell r="I60">
            <v>41.028527270569803</v>
          </cell>
        </row>
        <row r="61">
          <cell r="B61">
            <v>45.890712942350262</v>
          </cell>
          <cell r="C61">
            <v>50.0784779645521</v>
          </cell>
          <cell r="D61">
            <v>44.6562872705736</v>
          </cell>
          <cell r="E61">
            <v>51.717279972065803</v>
          </cell>
          <cell r="F61">
            <v>57.296413977654296</v>
          </cell>
          <cell r="G61">
            <v>36.293458888509797</v>
          </cell>
          <cell r="H61">
            <v>40.876169420193101</v>
          </cell>
          <cell r="I61">
            <v>46.168708759788998</v>
          </cell>
        </row>
        <row r="62">
          <cell r="B62">
            <v>49.626847086667468</v>
          </cell>
          <cell r="C62">
            <v>56.529557991969099</v>
          </cell>
          <cell r="D62">
            <v>56.3978760791573</v>
          </cell>
          <cell r="E62">
            <v>54.516685285608098</v>
          </cell>
          <cell r="F62">
            <v>60.470101423648302</v>
          </cell>
          <cell r="G62">
            <v>34.396016928677497</v>
          </cell>
          <cell r="H62">
            <v>46.665635411703803</v>
          </cell>
          <cell r="I62">
            <v>49.661526057641602</v>
          </cell>
        </row>
        <row r="63">
          <cell r="B63">
            <v>56.348601115454386</v>
          </cell>
          <cell r="C63">
            <v>64.664304986703797</v>
          </cell>
          <cell r="D63">
            <v>66.2282444376348</v>
          </cell>
          <cell r="E63">
            <v>62.314332668541901</v>
          </cell>
          <cell r="F63">
            <v>61.528785890110001</v>
          </cell>
          <cell r="G63">
            <v>42.008132524442999</v>
          </cell>
          <cell r="H63">
            <v>48.6794234904199</v>
          </cell>
          <cell r="I63">
            <v>45.1965800246006</v>
          </cell>
        </row>
        <row r="64">
          <cell r="B64">
            <v>51.635399327971484</v>
          </cell>
          <cell r="C64">
            <v>57.101224643357</v>
          </cell>
          <cell r="D64">
            <v>58.214307285468102</v>
          </cell>
          <cell r="E64">
            <v>56.076941893920797</v>
          </cell>
          <cell r="F64">
            <v>67.314065020164506</v>
          </cell>
          <cell r="G64">
            <v>39.176042961527997</v>
          </cell>
          <cell r="H64">
            <v>48.977633185053698</v>
          </cell>
          <cell r="I64">
            <v>45.122306995240002</v>
          </cell>
        </row>
        <row r="65">
          <cell r="B65">
            <v>45.982515353776691</v>
          </cell>
          <cell r="C65">
            <v>48.274431681495003</v>
          </cell>
          <cell r="D65">
            <v>48.876340350958699</v>
          </cell>
          <cell r="E65">
            <v>51.2693905217211</v>
          </cell>
          <cell r="F65">
            <v>59.848981137541102</v>
          </cell>
          <cell r="G65">
            <v>36.019458451174899</v>
          </cell>
          <cell r="H65">
            <v>45.326124722940897</v>
          </cell>
          <cell r="I65">
            <v>51.363209614372998</v>
          </cell>
        </row>
        <row r="66">
          <cell r="B66">
            <v>53.831046783540039</v>
          </cell>
          <cell r="C66">
            <v>57.394707701383503</v>
          </cell>
          <cell r="D66">
            <v>53.9977279403168</v>
          </cell>
          <cell r="E66">
            <v>57.495399793982699</v>
          </cell>
          <cell r="F66">
            <v>58.208084368855502</v>
          </cell>
          <cell r="G66">
            <v>46.8262627855053</v>
          </cell>
          <cell r="H66">
            <v>50.0189829122954</v>
          </cell>
          <cell r="I66">
            <v>48.589497694403597</v>
          </cell>
        </row>
        <row r="67">
          <cell r="B67">
            <v>60.083348610003469</v>
          </cell>
          <cell r="C67">
            <v>65.960584832330099</v>
          </cell>
          <cell r="D67">
            <v>60.484833291858799</v>
          </cell>
          <cell r="E67">
            <v>62.747464590358298</v>
          </cell>
          <cell r="F67">
            <v>74.723290463511603</v>
          </cell>
          <cell r="G67">
            <v>52.897691853716402</v>
          </cell>
          <cell r="H67">
            <v>53.653697001775399</v>
          </cell>
          <cell r="I67">
            <v>45.832383851511203</v>
          </cell>
        </row>
        <row r="68">
          <cell r="B68">
            <v>60.399057254548495</v>
          </cell>
          <cell r="C68">
            <v>62.7738729854117</v>
          </cell>
          <cell r="D68">
            <v>60.3105483481405</v>
          </cell>
          <cell r="E68">
            <v>63.583650347223298</v>
          </cell>
          <cell r="F68">
            <v>73.428497992939796</v>
          </cell>
          <cell r="G68">
            <v>55.7764856392917</v>
          </cell>
          <cell r="H68">
            <v>56.884959974951201</v>
          </cell>
          <cell r="I68">
            <v>55.224885006930002</v>
          </cell>
        </row>
        <row r="69">
          <cell r="B69">
            <v>62.301881716702638</v>
          </cell>
          <cell r="C69">
            <v>64.6928786513554</v>
          </cell>
          <cell r="D69">
            <v>60.121089088250898</v>
          </cell>
          <cell r="E69">
            <v>66.538208546835605</v>
          </cell>
          <cell r="F69">
            <v>73.986361048266801</v>
          </cell>
          <cell r="G69">
            <v>54.770855991354402</v>
          </cell>
          <cell r="H69">
            <v>60.353254268742297</v>
          </cell>
          <cell r="I69">
            <v>59.917146007221803</v>
          </cell>
        </row>
        <row r="70">
          <cell r="B70">
            <v>60.35726600454214</v>
          </cell>
          <cell r="C70">
            <v>62.193090926514898</v>
          </cell>
          <cell r="D70">
            <v>59.933614927186603</v>
          </cell>
          <cell r="E70">
            <v>62.671866457614897</v>
          </cell>
          <cell r="F70">
            <v>70.762839327052006</v>
          </cell>
          <cell r="G70">
            <v>55.215808774575997</v>
          </cell>
          <cell r="H70">
            <v>59.392779054715</v>
          </cell>
          <cell r="I70">
            <v>63.499180284003799</v>
          </cell>
        </row>
        <row r="71">
          <cell r="B71">
            <v>61.659723455827944</v>
          </cell>
          <cell r="C71">
            <v>63.848430782768403</v>
          </cell>
          <cell r="D71">
            <v>62.3923221839296</v>
          </cell>
          <cell r="E71">
            <v>63.1619660254213</v>
          </cell>
          <cell r="F71">
            <v>70.699219319918498</v>
          </cell>
          <cell r="G71">
            <v>54.604813692421097</v>
          </cell>
          <cell r="H71">
            <v>63.006592185097297</v>
          </cell>
          <cell r="I71">
            <v>62.269575884641903</v>
          </cell>
        </row>
        <row r="72">
          <cell r="B72">
            <v>62.055871706879081</v>
          </cell>
          <cell r="C72">
            <v>64.151417410151296</v>
          </cell>
          <cell r="D72">
            <v>60.509707858688301</v>
          </cell>
          <cell r="E72">
            <v>65.197659852130599</v>
          </cell>
          <cell r="F72">
            <v>71.381983539537501</v>
          </cell>
          <cell r="G72">
            <v>54.588742551202898</v>
          </cell>
          <cell r="H72">
            <v>61.928560700264498</v>
          </cell>
          <cell r="I72">
            <v>64.440688211587599</v>
          </cell>
        </row>
        <row r="73">
          <cell r="B73">
            <v>64.035846183960331</v>
          </cell>
          <cell r="C73">
            <v>66.986318740738497</v>
          </cell>
          <cell r="D73">
            <v>61.428603993608903</v>
          </cell>
          <cell r="E73">
            <v>66.081109009442599</v>
          </cell>
          <cell r="F73">
            <v>71.414240314962498</v>
          </cell>
          <cell r="G73">
            <v>58.486752682415897</v>
          </cell>
          <cell r="H73">
            <v>61.865034179290099</v>
          </cell>
          <cell r="I73">
            <v>62.233530524908304</v>
          </cell>
        </row>
        <row r="74">
          <cell r="B74">
            <v>62.33364797435538</v>
          </cell>
          <cell r="C74">
            <v>65.257944006148605</v>
          </cell>
          <cell r="D74">
            <v>62.112245770102803</v>
          </cell>
          <cell r="E74">
            <v>61.906320662272996</v>
          </cell>
          <cell r="F74">
            <v>74.545326801658504</v>
          </cell>
          <cell r="G74">
            <v>54.555733495272399</v>
          </cell>
          <cell r="H74">
            <v>65.528203537903195</v>
          </cell>
          <cell r="I74">
            <v>63.763365737168002</v>
          </cell>
        </row>
        <row r="75">
          <cell r="B75">
            <v>64.860023792718977</v>
          </cell>
          <cell r="C75">
            <v>69.206947233253402</v>
          </cell>
          <cell r="D75">
            <v>64.465813729449593</v>
          </cell>
          <cell r="E75">
            <v>65.887214464367801</v>
          </cell>
          <cell r="F75">
            <v>76.673829019400202</v>
          </cell>
          <cell r="G75">
            <v>57.6893805290171</v>
          </cell>
          <cell r="H75">
            <v>63.139562695924603</v>
          </cell>
          <cell r="I75">
            <v>61.013198958973902</v>
          </cell>
        </row>
        <row r="76">
          <cell r="B76">
            <v>64.695423885413504</v>
          </cell>
          <cell r="C76">
            <v>68.107501218850103</v>
          </cell>
          <cell r="D76">
            <v>65.260046933398499</v>
          </cell>
          <cell r="E76">
            <v>65.481028424874197</v>
          </cell>
          <cell r="F76">
            <v>77.339660880896702</v>
          </cell>
          <cell r="G76">
            <v>62.597567835364401</v>
          </cell>
          <cell r="H76">
            <v>59.840138927622696</v>
          </cell>
          <cell r="I76">
            <v>65.852501142954495</v>
          </cell>
        </row>
        <row r="77">
          <cell r="B77">
            <v>64.597104205268082</v>
          </cell>
          <cell r="C77">
            <v>64.3906713290921</v>
          </cell>
          <cell r="D77">
            <v>61.1636916129291</v>
          </cell>
          <cell r="E77">
            <v>68.831808831414406</v>
          </cell>
          <cell r="F77">
            <v>74.943897902386794</v>
          </cell>
          <cell r="G77">
            <v>61.211441993419498</v>
          </cell>
          <cell r="H77">
            <v>63.050643167741697</v>
          </cell>
          <cell r="I77">
            <v>61.974937509019703</v>
          </cell>
        </row>
        <row r="78">
          <cell r="B78">
            <v>63.683270349600761</v>
          </cell>
          <cell r="C78">
            <v>63.312605858720303</v>
          </cell>
          <cell r="D78">
            <v>61.263372114464801</v>
          </cell>
          <cell r="E78">
            <v>68.063926826958394</v>
          </cell>
          <cell r="F78">
            <v>74.615208806811907</v>
          </cell>
          <cell r="G78">
            <v>62.011836503982501</v>
          </cell>
          <cell r="H78">
            <v>60.527546457562799</v>
          </cell>
          <cell r="I78">
            <v>66.824001876823402</v>
          </cell>
        </row>
        <row r="79">
          <cell r="B79">
            <v>60.408039061559663</v>
          </cell>
          <cell r="C79">
            <v>58.905607961369398</v>
          </cell>
          <cell r="D79">
            <v>58.199132253530401</v>
          </cell>
          <cell r="E79">
            <v>60.2721392746571</v>
          </cell>
          <cell r="F79">
            <v>69.057238158600697</v>
          </cell>
          <cell r="G79">
            <v>61.229520362316698</v>
          </cell>
          <cell r="H79">
            <v>62.385686919763799</v>
          </cell>
          <cell r="I79">
            <v>68.4511691596784</v>
          </cell>
        </row>
        <row r="80">
          <cell r="B80">
            <v>59.899146686112765</v>
          </cell>
          <cell r="C80">
            <v>58.261727639994703</v>
          </cell>
          <cell r="D80">
            <v>55.406816973987603</v>
          </cell>
          <cell r="E80">
            <v>63.229590534054701</v>
          </cell>
          <cell r="F80">
            <v>70.937538007337096</v>
          </cell>
          <cell r="G80">
            <v>59.654344959709803</v>
          </cell>
          <cell r="H80">
            <v>58.846376933294898</v>
          </cell>
          <cell r="I80">
            <v>63.535812312161603</v>
          </cell>
        </row>
        <row r="81">
          <cell r="B81">
            <v>60.982668878001448</v>
          </cell>
          <cell r="C81">
            <v>61.553440801187797</v>
          </cell>
          <cell r="D81">
            <v>57.688138590977303</v>
          </cell>
          <cell r="E81">
            <v>63.322476466495701</v>
          </cell>
          <cell r="F81">
            <v>68.274581661685104</v>
          </cell>
          <cell r="G81">
            <v>58.634033422994399</v>
          </cell>
          <cell r="H81">
            <v>59.407693981814603</v>
          </cell>
          <cell r="I81">
            <v>65.481049572318497</v>
          </cell>
        </row>
        <row r="82">
          <cell r="B82">
            <v>57.928099663589322</v>
          </cell>
          <cell r="C82">
            <v>57.739026313923802</v>
          </cell>
          <cell r="D82">
            <v>52.841612261898398</v>
          </cell>
          <cell r="E82">
            <v>58.3084449696387</v>
          </cell>
          <cell r="F82">
            <v>69.243558496129197</v>
          </cell>
          <cell r="G82">
            <v>57.768279821884398</v>
          </cell>
          <cell r="H82">
            <v>57.9433662346472</v>
          </cell>
          <cell r="I82">
            <v>60.990439158866799</v>
          </cell>
        </row>
        <row r="83">
          <cell r="B83">
            <v>56.296923586637106</v>
          </cell>
          <cell r="C83">
            <v>52.095938797231703</v>
          </cell>
          <cell r="D83">
            <v>50.112449252204499</v>
          </cell>
          <cell r="E83">
            <v>61.152079983026603</v>
          </cell>
          <cell r="F83">
            <v>64.619489379879298</v>
          </cell>
          <cell r="G83">
            <v>58.067063462892399</v>
          </cell>
          <cell r="H83">
            <v>55.809561596354399</v>
          </cell>
          <cell r="I83">
            <v>57.8598883156005</v>
          </cell>
        </row>
        <row r="84">
          <cell r="B84">
            <v>52.392144873461696</v>
          </cell>
          <cell r="C84">
            <v>49.368863979252701</v>
          </cell>
          <cell r="D84">
            <v>49.363363651056702</v>
          </cell>
          <cell r="E84">
            <v>52.554472961387397</v>
          </cell>
          <cell r="F84">
            <v>62.0725697579716</v>
          </cell>
          <cell r="G84">
            <v>53.297292200942799</v>
          </cell>
          <cell r="H84">
            <v>56.574829000939197</v>
          </cell>
          <cell r="I84">
            <v>55.967230469765497</v>
          </cell>
        </row>
        <row r="85">
          <cell r="B85">
            <v>53.576648637158399</v>
          </cell>
          <cell r="C85">
            <v>52.634203187861999</v>
          </cell>
          <cell r="D85">
            <v>47.679661535551702</v>
          </cell>
          <cell r="E85">
            <v>52.9741579875448</v>
          </cell>
          <cell r="F85">
            <v>59.668648083313698</v>
          </cell>
          <cell r="G85">
            <v>54.355731555541098</v>
          </cell>
          <cell r="H85">
            <v>55.199958567061401</v>
          </cell>
          <cell r="I85">
            <v>54.751012479049301</v>
          </cell>
        </row>
        <row r="86">
          <cell r="B86">
            <v>52.505859758043549</v>
          </cell>
          <cell r="C86">
            <v>49.702984337277599</v>
          </cell>
          <cell r="D86">
            <v>48.746963308492703</v>
          </cell>
          <cell r="E86">
            <v>54.675895258794903</v>
          </cell>
          <cell r="F86">
            <v>57.3199417955733</v>
          </cell>
          <cell r="G86">
            <v>54.7955617018834</v>
          </cell>
          <cell r="H86">
            <v>52.408645424604899</v>
          </cell>
          <cell r="I86">
            <v>54.055162488186802</v>
          </cell>
        </row>
        <row r="87">
          <cell r="B87">
            <v>49.306202396078206</v>
          </cell>
          <cell r="C87">
            <v>45.798899419038698</v>
          </cell>
          <cell r="D87">
            <v>47.577764007441999</v>
          </cell>
          <cell r="E87">
            <v>49.088002630897201</v>
          </cell>
          <cell r="F87">
            <v>52.9677945588029</v>
          </cell>
          <cell r="G87">
            <v>52.869580806508097</v>
          </cell>
          <cell r="H87">
            <v>52.153353901943703</v>
          </cell>
          <cell r="I87">
            <v>53.028829137501297</v>
          </cell>
        </row>
        <row r="88">
          <cell r="B88">
            <v>49.238297987884778</v>
          </cell>
          <cell r="C88">
            <v>46.698753398231403</v>
          </cell>
          <cell r="D88">
            <v>46.183147485378299</v>
          </cell>
          <cell r="E88">
            <v>51.192838741676098</v>
          </cell>
          <cell r="F88">
            <v>52.549806442087601</v>
          </cell>
          <cell r="G88">
            <v>50.675372361178901</v>
          </cell>
          <cell r="H88">
            <v>49.802250704244898</v>
          </cell>
          <cell r="I88">
            <v>53.296999909925297</v>
          </cell>
        </row>
        <row r="89">
          <cell r="B89">
            <v>49.898754028141717</v>
          </cell>
          <cell r="C89">
            <v>49.528298972601398</v>
          </cell>
          <cell r="D89">
            <v>48.220809795891697</v>
          </cell>
          <cell r="E89">
            <v>49.8386558209938</v>
          </cell>
          <cell r="F89">
            <v>54.932029453671298</v>
          </cell>
          <cell r="G89">
            <v>51.603623712835898</v>
          </cell>
          <cell r="H89">
            <v>48.917303449578</v>
          </cell>
          <cell r="I89">
            <v>52.868212625304103</v>
          </cell>
        </row>
        <row r="90">
          <cell r="B90">
            <v>52.4011621944545</v>
          </cell>
          <cell r="C90">
            <v>53.790749405860403</v>
          </cell>
          <cell r="D90">
            <v>51.836251496828901</v>
          </cell>
          <cell r="E90">
            <v>51.464786548356798</v>
          </cell>
          <cell r="F90">
            <v>56.052678756412199</v>
          </cell>
          <cell r="G90">
            <v>53.4643196668654</v>
          </cell>
          <cell r="H90">
            <v>50.076696659705398</v>
          </cell>
          <cell r="I90">
            <v>54.802186013081503</v>
          </cell>
        </row>
        <row r="91">
          <cell r="B91">
            <v>52.517140883581369</v>
          </cell>
          <cell r="C91">
            <v>52.125259504943799</v>
          </cell>
          <cell r="D91">
            <v>48.112848505623901</v>
          </cell>
          <cell r="E91">
            <v>54.795866180137999</v>
          </cell>
          <cell r="F91">
            <v>60.894183726310501</v>
          </cell>
          <cell r="G91">
            <v>52.733768647087302</v>
          </cell>
          <cell r="H91">
            <v>50.1378989119954</v>
          </cell>
          <cell r="I91">
            <v>53.125963296273198</v>
          </cell>
        </row>
        <row r="92">
          <cell r="B92">
            <v>52.266188255019692</v>
          </cell>
          <cell r="C92">
            <v>52.8006727846765</v>
          </cell>
          <cell r="D92">
            <v>51.911318401376199</v>
          </cell>
          <cell r="E92">
            <v>53.8610094693883</v>
          </cell>
          <cell r="F92">
            <v>62.734809428273898</v>
          </cell>
          <cell r="G92">
            <v>50.5771842985041</v>
          </cell>
          <cell r="H92">
            <v>51.026317766675099</v>
          </cell>
          <cell r="I92">
            <v>52.874077262576101</v>
          </cell>
        </row>
        <row r="93">
          <cell r="B93">
            <v>48.644837598408095</v>
          </cell>
          <cell r="C93">
            <v>47.382813380213697</v>
          </cell>
          <cell r="D93">
            <v>47.8517740871971</v>
          </cell>
          <cell r="E93">
            <v>48.072595640964003</v>
          </cell>
          <cell r="F93">
            <v>58.965359540429702</v>
          </cell>
          <cell r="G93">
            <v>49.247821533522597</v>
          </cell>
          <cell r="H93">
            <v>50.965698491938902</v>
          </cell>
          <cell r="I93">
            <v>52.584671264712298</v>
          </cell>
        </row>
        <row r="94">
          <cell r="B94">
            <v>48.69674093223415</v>
          </cell>
          <cell r="C94">
            <v>47.2517031799241</v>
          </cell>
          <cell r="D94">
            <v>47.1508219961527</v>
          </cell>
          <cell r="E94">
            <v>50.129059420448698</v>
          </cell>
          <cell r="F94">
            <v>58.788492824325097</v>
          </cell>
          <cell r="G94">
            <v>48.631717617590198</v>
          </cell>
          <cell r="H94">
            <v>49.500182203152498</v>
          </cell>
          <cell r="I94">
            <v>51.479915186259397</v>
          </cell>
        </row>
        <row r="95">
          <cell r="B95">
            <v>50.467334800717673</v>
          </cell>
          <cell r="C95">
            <v>51.272428748231597</v>
          </cell>
          <cell r="D95">
            <v>47.558488771680899</v>
          </cell>
          <cell r="E95">
            <v>52.3805958903122</v>
          </cell>
          <cell r="F95">
            <v>56.702688618526402</v>
          </cell>
          <cell r="G95">
            <v>47.467947900181997</v>
          </cell>
          <cell r="H95">
            <v>49.666230931110803</v>
          </cell>
          <cell r="I95">
            <v>51.632122754669702</v>
          </cell>
        </row>
        <row r="96">
          <cell r="B96">
            <v>52.998377989006684</v>
          </cell>
          <cell r="C96">
            <v>54.469663631889503</v>
          </cell>
          <cell r="D96">
            <v>52.081137588365003</v>
          </cell>
          <cell r="E96">
            <v>55.097641588335897</v>
          </cell>
          <cell r="F96">
            <v>55.514318539002701</v>
          </cell>
          <cell r="G96">
            <v>50.690181200236303</v>
          </cell>
          <cell r="H96">
            <v>50.107745403570597</v>
          </cell>
          <cell r="I96">
            <v>50.523956414309801</v>
          </cell>
        </row>
        <row r="97">
          <cell r="B97">
            <v>51.384000637331994</v>
          </cell>
          <cell r="C97">
            <v>52.542512782678699</v>
          </cell>
          <cell r="D97">
            <v>50.583553830700801</v>
          </cell>
          <cell r="E97">
            <v>55.029103442248299</v>
          </cell>
          <cell r="F97">
            <v>55.641650531729503</v>
          </cell>
          <cell r="G97">
            <v>46.635872694269203</v>
          </cell>
          <cell r="H97">
            <v>49.548353819892696</v>
          </cell>
          <cell r="I97">
            <v>50.276138646546698</v>
          </cell>
        </row>
        <row r="98">
          <cell r="B98">
            <v>48.07166348638237</v>
          </cell>
          <cell r="C98">
            <v>47.927701397850399</v>
          </cell>
          <cell r="D98">
            <v>49.502202116562501</v>
          </cell>
          <cell r="E98">
            <v>48.187575014034699</v>
          </cell>
          <cell r="F98">
            <v>52.909451384189602</v>
          </cell>
          <cell r="G98">
            <v>48.6771501812472</v>
          </cell>
          <cell r="H98">
            <v>47.573221036883098</v>
          </cell>
          <cell r="I98">
            <v>51.603626394180097</v>
          </cell>
        </row>
        <row r="99">
          <cell r="B99">
            <v>50.406840808809434</v>
          </cell>
          <cell r="C99">
            <v>51.722481359771699</v>
          </cell>
          <cell r="D99">
            <v>46.537385672521197</v>
          </cell>
          <cell r="E99">
            <v>51.014462792966803</v>
          </cell>
          <cell r="F99">
            <v>54.123426764724002</v>
          </cell>
          <cell r="G99">
            <v>50.619696134297001</v>
          </cell>
          <cell r="H99">
            <v>47.132087038941201</v>
          </cell>
          <cell r="I99">
            <v>52.852836451633202</v>
          </cell>
        </row>
        <row r="100">
          <cell r="B100">
            <v>46.266572328162148</v>
          </cell>
          <cell r="C100">
            <v>45.838201757209902</v>
          </cell>
          <cell r="D100">
            <v>43.543123166480001</v>
          </cell>
          <cell r="E100">
            <v>46.010697513247202</v>
          </cell>
          <cell r="F100">
            <v>47.103849879542402</v>
          </cell>
          <cell r="G100">
            <v>47.9443407518893</v>
          </cell>
          <cell r="H100">
            <v>45.658295922245102</v>
          </cell>
          <cell r="I100">
            <v>49.138428926753697</v>
          </cell>
        </row>
        <row r="101">
          <cell r="B101">
            <v>47.913438386894413</v>
          </cell>
          <cell r="C101">
            <v>47.631292395459397</v>
          </cell>
          <cell r="D101">
            <v>44.186693631004502</v>
          </cell>
          <cell r="E101">
            <v>47.734424221522801</v>
          </cell>
          <cell r="F101">
            <v>52.611298017697798</v>
          </cell>
          <cell r="G101">
            <v>47.726905485909597</v>
          </cell>
          <cell r="H101">
            <v>48.817494479605003</v>
          </cell>
          <cell r="I101">
            <v>49.484871557012497</v>
          </cell>
        </row>
        <row r="102">
          <cell r="B102">
            <v>50.659610796663586</v>
          </cell>
          <cell r="C102">
            <v>51.455702339601302</v>
          </cell>
          <cell r="D102">
            <v>50.081092660074901</v>
          </cell>
          <cell r="E102">
            <v>53.3884453102226</v>
          </cell>
          <cell r="F102">
            <v>53.3715464896515</v>
          </cell>
          <cell r="G102">
            <v>46.841952182610797</v>
          </cell>
          <cell r="H102">
            <v>49.673066068626603</v>
          </cell>
          <cell r="I102">
            <v>49.994187988162203</v>
          </cell>
        </row>
        <row r="103">
          <cell r="B103">
            <v>53.531522150199237</v>
          </cell>
          <cell r="C103">
            <v>55.861585179270897</v>
          </cell>
          <cell r="D103">
            <v>49.920310285712198</v>
          </cell>
          <cell r="E103">
            <v>54.844977107777197</v>
          </cell>
          <cell r="F103">
            <v>58.057377925227897</v>
          </cell>
          <cell r="G103">
            <v>51.473609677766902</v>
          </cell>
          <cell r="H103">
            <v>49.870005624783701</v>
          </cell>
          <cell r="I103">
            <v>53.353657571789199</v>
          </cell>
        </row>
        <row r="104">
          <cell r="B104">
            <v>47.000854399894713</v>
          </cell>
          <cell r="C104">
            <v>46.978833189697603</v>
          </cell>
          <cell r="D104">
            <v>41.033530960567902</v>
          </cell>
          <cell r="E104">
            <v>47.581664668824999</v>
          </cell>
          <cell r="F104">
            <v>52.534905204837301</v>
          </cell>
          <cell r="G104">
            <v>45.625658194475797</v>
          </cell>
          <cell r="H104">
            <v>47.688574886995703</v>
          </cell>
          <cell r="I104">
            <v>50.2249615473837</v>
          </cell>
        </row>
        <row r="105">
          <cell r="B105">
            <v>49.010924489840257</v>
          </cell>
          <cell r="C105">
            <v>49.727814471988502</v>
          </cell>
          <cell r="D105">
            <v>44.744969549358203</v>
          </cell>
          <cell r="E105">
            <v>50.4311899160273</v>
          </cell>
          <cell r="F105">
            <v>51.676276775990502</v>
          </cell>
          <cell r="G105">
            <v>47.152231667274798</v>
          </cell>
          <cell r="H105">
            <v>47.839728060912499</v>
          </cell>
          <cell r="I105">
            <v>47.418742099126803</v>
          </cell>
        </row>
        <row r="106">
          <cell r="B106">
            <v>48.291952733714432</v>
          </cell>
          <cell r="C106">
            <v>48.272649392285402</v>
          </cell>
          <cell r="D106">
            <v>47.898845918139799</v>
          </cell>
          <cell r="E106">
            <v>51.785877604195299</v>
          </cell>
          <cell r="F106">
            <v>53.687478308419898</v>
          </cell>
          <cell r="G106">
            <v>44.153456639008098</v>
          </cell>
          <cell r="H106">
            <v>48.096823587820502</v>
          </cell>
          <cell r="I106">
            <v>46.612899264786201</v>
          </cell>
        </row>
        <row r="107">
          <cell r="B107">
            <v>47.749190846409746</v>
          </cell>
          <cell r="C107">
            <v>48.542161513847802</v>
          </cell>
          <cell r="D107">
            <v>48.677347784719203</v>
          </cell>
          <cell r="E107">
            <v>48.2248830067171</v>
          </cell>
          <cell r="F107">
            <v>56.418843912377397</v>
          </cell>
          <cell r="G107">
            <v>44.3139836367233</v>
          </cell>
          <cell r="H107">
            <v>49.202084187695398</v>
          </cell>
          <cell r="I107">
            <v>48.5272269383834</v>
          </cell>
        </row>
        <row r="108">
          <cell r="B108">
            <v>55.091568151249987</v>
          </cell>
          <cell r="C108">
            <v>57.599626945719699</v>
          </cell>
          <cell r="D108">
            <v>53.921707870552297</v>
          </cell>
          <cell r="E108">
            <v>57.148309894043997</v>
          </cell>
          <cell r="F108">
            <v>62.351549408507502</v>
          </cell>
          <cell r="G108">
            <v>50.525485379318603</v>
          </cell>
          <cell r="H108">
            <v>52.697620854366903</v>
          </cell>
          <cell r="I108">
            <v>50.940972735504701</v>
          </cell>
        </row>
        <row r="109">
          <cell r="B109">
            <v>55.557304581943754</v>
          </cell>
          <cell r="C109">
            <v>53.343492449432098</v>
          </cell>
          <cell r="D109">
            <v>52.1382843733412</v>
          </cell>
          <cell r="E109">
            <v>57.723464212526302</v>
          </cell>
          <cell r="F109">
            <v>62.111372212986602</v>
          </cell>
          <cell r="G109">
            <v>56.206524027926498</v>
          </cell>
          <cell r="H109">
            <v>56.0745568296282</v>
          </cell>
          <cell r="I109">
            <v>52.094057999247099</v>
          </cell>
        </row>
        <row r="110">
          <cell r="B110">
            <v>54.392497335029546</v>
          </cell>
          <cell r="C110">
            <v>55.764963134961903</v>
          </cell>
          <cell r="D110">
            <v>53.114009155795799</v>
          </cell>
          <cell r="E110">
            <v>57.442854473475599</v>
          </cell>
          <cell r="F110">
            <v>62.458119043273904</v>
          </cell>
          <cell r="G110">
            <v>51.859418773629997</v>
          </cell>
          <cell r="H110">
            <v>50.710814323489899</v>
          </cell>
          <cell r="I110">
            <v>52.053887075259603</v>
          </cell>
        </row>
        <row r="111">
          <cell r="B111">
            <v>53.78176281911189</v>
          </cell>
          <cell r="C111">
            <v>54.577647917822098</v>
          </cell>
          <cell r="D111">
            <v>51.646657563716801</v>
          </cell>
          <cell r="E111">
            <v>56.102535682888302</v>
          </cell>
          <cell r="F111">
            <v>62.810070826535799</v>
          </cell>
          <cell r="G111">
            <v>50.169835027030601</v>
          </cell>
          <cell r="H111">
            <v>53.099925608729798</v>
          </cell>
          <cell r="I111">
            <v>53.945671263086403</v>
          </cell>
        </row>
        <row r="112">
          <cell r="B112">
            <v>57.167778321039826</v>
          </cell>
          <cell r="C112">
            <v>59.875600510663197</v>
          </cell>
          <cell r="D112">
            <v>53.501465899770899</v>
          </cell>
          <cell r="E112">
            <v>58.911149617624197</v>
          </cell>
          <cell r="F112">
            <v>64.814345645763296</v>
          </cell>
          <cell r="G112">
            <v>53.169141319966499</v>
          </cell>
          <cell r="H112">
            <v>54.2485123695418</v>
          </cell>
          <cell r="I112">
            <v>52.642755379220702</v>
          </cell>
        </row>
        <row r="113">
          <cell r="B113">
            <v>56.749257847359871</v>
          </cell>
          <cell r="C113">
            <v>61.917185956463697</v>
          </cell>
          <cell r="D113">
            <v>56.759628923867098</v>
          </cell>
          <cell r="E113">
            <v>61.0638138236679</v>
          </cell>
          <cell r="F113">
            <v>65.595064121966701</v>
          </cell>
          <cell r="G113">
            <v>49.026415157345902</v>
          </cell>
          <cell r="H113">
            <v>50.035031376057098</v>
          </cell>
          <cell r="I113">
            <v>53.345930592415101</v>
          </cell>
        </row>
        <row r="114">
          <cell r="B114">
            <v>53.878574497078631</v>
          </cell>
          <cell r="C114">
            <v>55.815173967959701</v>
          </cell>
          <cell r="D114">
            <v>53.035547879552098</v>
          </cell>
          <cell r="E114">
            <v>56.199646063787398</v>
          </cell>
          <cell r="F114">
            <v>62.555223515131701</v>
          </cell>
          <cell r="G114">
            <v>47.906531591261903</v>
          </cell>
          <cell r="H114">
            <v>53.560228870467498</v>
          </cell>
          <cell r="I114">
            <v>52.619927827992903</v>
          </cell>
        </row>
        <row r="115">
          <cell r="B115">
            <v>55.967550681331076</v>
          </cell>
          <cell r="C115">
            <v>60.6433496577176</v>
          </cell>
          <cell r="D115">
            <v>54.379525636123802</v>
          </cell>
          <cell r="E115">
            <v>57.831814058252696</v>
          </cell>
          <cell r="F115">
            <v>64.006300189794601</v>
          </cell>
          <cell r="G115">
            <v>50.816224121115198</v>
          </cell>
          <cell r="H115">
            <v>50.605899811718501</v>
          </cell>
          <cell r="I115">
            <v>51.7050912169898</v>
          </cell>
        </row>
        <row r="116">
          <cell r="B116">
            <v>53.076013978696224</v>
          </cell>
          <cell r="C116">
            <v>51.088672035246901</v>
          </cell>
          <cell r="D116">
            <v>50.295788718146198</v>
          </cell>
          <cell r="E116">
            <v>55.112488468863098</v>
          </cell>
          <cell r="F116">
            <v>64.919758476306001</v>
          </cell>
          <cell r="G116">
            <v>54.422486021624898</v>
          </cell>
          <cell r="H116">
            <v>52.661797224095302</v>
          </cell>
          <cell r="I116">
            <v>50.871131005115203</v>
          </cell>
        </row>
        <row r="117">
          <cell r="B117">
            <v>58.512523185651474</v>
          </cell>
          <cell r="C117">
            <v>61.401890357884298</v>
          </cell>
          <cell r="D117">
            <v>56.982831263776802</v>
          </cell>
          <cell r="E117">
            <v>62.875120051884402</v>
          </cell>
          <cell r="F117">
            <v>66.445519873265894</v>
          </cell>
          <cell r="G117">
            <v>53.350359674738797</v>
          </cell>
          <cell r="H117">
            <v>53.165048062365599</v>
          </cell>
          <cell r="I117">
            <v>49.301427693789101</v>
          </cell>
        </row>
        <row r="118">
          <cell r="B118">
            <v>58.840407362847344</v>
          </cell>
          <cell r="C118">
            <v>61.851527649049999</v>
          </cell>
          <cell r="D118">
            <v>62.964548406637</v>
          </cell>
          <cell r="E118">
            <v>64.345066891041796</v>
          </cell>
          <cell r="F118">
            <v>64.963302344504996</v>
          </cell>
          <cell r="G118">
            <v>55.121585405020198</v>
          </cell>
          <cell r="H118">
            <v>50.408944409576797</v>
          </cell>
          <cell r="I118">
            <v>49.4905319772136</v>
          </cell>
        </row>
        <row r="119">
          <cell r="B119">
            <v>57.183594795393361</v>
          </cell>
          <cell r="C119">
            <v>59.206691633709099</v>
          </cell>
          <cell r="D119">
            <v>57.634895038319698</v>
          </cell>
          <cell r="E119">
            <v>59.960085028646702</v>
          </cell>
          <cell r="F119">
            <v>65.872419692109005</v>
          </cell>
          <cell r="G119">
            <v>54.226632748608097</v>
          </cell>
          <cell r="H119">
            <v>53.129524583559402</v>
          </cell>
          <cell r="I119">
            <v>54.882366798507199</v>
          </cell>
        </row>
        <row r="120">
          <cell r="B120">
            <v>58.660416724430569</v>
          </cell>
          <cell r="C120">
            <v>63.253983567677103</v>
          </cell>
          <cell r="D120">
            <v>54.030242753072002</v>
          </cell>
          <cell r="E120">
            <v>59.259399066277098</v>
          </cell>
          <cell r="F120">
            <v>68.441588448359695</v>
          </cell>
          <cell r="G120">
            <v>55.421122332095699</v>
          </cell>
          <cell r="H120">
            <v>53.112241213775803</v>
          </cell>
          <cell r="I120">
            <v>50.150262333468397</v>
          </cell>
        </row>
        <row r="121">
          <cell r="B121">
            <v>56.652170724062827</v>
          </cell>
          <cell r="C121">
            <v>59.0597332390616</v>
          </cell>
          <cell r="D121">
            <v>54.575233073313903</v>
          </cell>
          <cell r="E121">
            <v>58.083903641160902</v>
          </cell>
          <cell r="F121">
            <v>66.700376806319198</v>
          </cell>
          <cell r="G121">
            <v>54.587656353206199</v>
          </cell>
          <cell r="H121">
            <v>52.713784547298999</v>
          </cell>
          <cell r="I121">
            <v>53.850128552972699</v>
          </cell>
        </row>
        <row r="122">
          <cell r="B122">
            <v>56.002244720837872</v>
          </cell>
          <cell r="C122">
            <v>56.915960184972498</v>
          </cell>
          <cell r="D122">
            <v>53.486403573720203</v>
          </cell>
          <cell r="E122">
            <v>60.554733548527203</v>
          </cell>
          <cell r="F122">
            <v>66.928006962049906</v>
          </cell>
          <cell r="G122">
            <v>53.814144311224702</v>
          </cell>
          <cell r="H122">
            <v>50.900732033603802</v>
          </cell>
          <cell r="I122">
            <v>53.3546216709981</v>
          </cell>
        </row>
        <row r="123">
          <cell r="B123">
            <v>57.352388450410047</v>
          </cell>
          <cell r="C123">
            <v>59.092522343900498</v>
          </cell>
          <cell r="D123">
            <v>56.949035673531903</v>
          </cell>
          <cell r="E123">
            <v>59.030143709019697</v>
          </cell>
          <cell r="F123">
            <v>67.378886601951805</v>
          </cell>
          <cell r="G123">
            <v>55.750350026395502</v>
          </cell>
          <cell r="H123">
            <v>53.811998487554199</v>
          </cell>
          <cell r="I123">
            <v>53.719130543966003</v>
          </cell>
        </row>
        <row r="124">
          <cell r="B124">
            <v>56.514701212994026</v>
          </cell>
          <cell r="C124">
            <v>58.257265930067</v>
          </cell>
          <cell r="D124">
            <v>58.720230863281699</v>
          </cell>
          <cell r="E124">
            <v>56.704405511724403</v>
          </cell>
          <cell r="F124">
            <v>67.846308005901093</v>
          </cell>
          <cell r="G124">
            <v>55.334866640717699</v>
          </cell>
          <cell r="H124">
            <v>54.4079171569797</v>
          </cell>
          <cell r="I124">
            <v>58.324457637987301</v>
          </cell>
        </row>
        <row r="125">
          <cell r="B125">
            <v>53.981851015121677</v>
          </cell>
          <cell r="C125">
            <v>51.773093051470703</v>
          </cell>
          <cell r="D125">
            <v>52.428389614269499</v>
          </cell>
          <cell r="E125">
            <v>55.782897255804201</v>
          </cell>
          <cell r="F125">
            <v>62.420263957204298</v>
          </cell>
          <cell r="G125">
            <v>55.973831072454701</v>
          </cell>
          <cell r="H125">
            <v>53.603889593324702</v>
          </cell>
          <cell r="I125">
            <v>56.574582195576603</v>
          </cell>
        </row>
        <row r="126">
          <cell r="B126">
            <v>56.031317154057994</v>
          </cell>
          <cell r="C126">
            <v>57.079042643920801</v>
          </cell>
          <cell r="D126">
            <v>54.880022228823996</v>
          </cell>
          <cell r="E126">
            <v>55.215619241398997</v>
          </cell>
          <cell r="F126">
            <v>66.004229755305801</v>
          </cell>
          <cell r="G126">
            <v>56.8736938466933</v>
          </cell>
          <cell r="H126">
            <v>54.3750432449865</v>
          </cell>
          <cell r="I126">
            <v>55.4851822821363</v>
          </cell>
        </row>
        <row r="127">
          <cell r="B127">
            <v>55.99417851268467</v>
          </cell>
          <cell r="C127">
            <v>56.318311399308897</v>
          </cell>
          <cell r="D127">
            <v>53.594688034094602</v>
          </cell>
          <cell r="E127">
            <v>58.143428428269402</v>
          </cell>
          <cell r="F127">
            <v>65.518068227034902</v>
          </cell>
          <cell r="G127">
            <v>55.378572566493801</v>
          </cell>
          <cell r="H127">
            <v>53.355989512802203</v>
          </cell>
          <cell r="I127">
            <v>51.077487878740797</v>
          </cell>
        </row>
        <row r="128">
          <cell r="B128">
            <v>56.829971232893293</v>
          </cell>
          <cell r="C128">
            <v>57.497380652430103</v>
          </cell>
          <cell r="D128">
            <v>54.9534442204152</v>
          </cell>
          <cell r="E128">
            <v>60.396355928805903</v>
          </cell>
          <cell r="F128">
            <v>67.815261912984198</v>
          </cell>
          <cell r="G128">
            <v>54.151434725107201</v>
          </cell>
          <cell r="H128">
            <v>53.882560386599202</v>
          </cell>
          <cell r="I128">
            <v>55.9674406203386</v>
          </cell>
        </row>
        <row r="129">
          <cell r="B129">
            <v>54.429216270017513</v>
          </cell>
          <cell r="C129">
            <v>55.515880234400399</v>
          </cell>
          <cell r="D129">
            <v>54.946748848488099</v>
          </cell>
          <cell r="E129">
            <v>56.854954307261302</v>
          </cell>
          <cell r="F129">
            <v>65.7234211087289</v>
          </cell>
          <cell r="G129">
            <v>49.640125877211197</v>
          </cell>
          <cell r="H129">
            <v>54.284472178599003</v>
          </cell>
          <cell r="I129">
            <v>57.951345410042499</v>
          </cell>
        </row>
        <row r="130">
          <cell r="B130">
            <v>58.747904588718804</v>
          </cell>
          <cell r="C130">
            <v>60.138209159521203</v>
          </cell>
          <cell r="D130">
            <v>53.368706963248798</v>
          </cell>
          <cell r="E130">
            <v>61.571385835079703</v>
          </cell>
          <cell r="F130">
            <v>67.063166088596404</v>
          </cell>
          <cell r="G130">
            <v>54.981318660815901</v>
          </cell>
          <cell r="H130">
            <v>56.552105959766401</v>
          </cell>
          <cell r="I130">
            <v>58.668813009538098</v>
          </cell>
        </row>
        <row r="131">
          <cell r="B131">
            <v>57.286119066269755</v>
          </cell>
          <cell r="C131">
            <v>59.1200375788844</v>
          </cell>
          <cell r="D131">
            <v>49.924319412285797</v>
          </cell>
          <cell r="E131">
            <v>58.409183409212197</v>
          </cell>
          <cell r="F131">
            <v>65.0287391003816</v>
          </cell>
          <cell r="G131">
            <v>55.236326494956103</v>
          </cell>
          <cell r="H131">
            <v>54.722723811829702</v>
          </cell>
          <cell r="I131">
            <v>58.374322183038402</v>
          </cell>
        </row>
        <row r="132">
          <cell r="B132">
            <v>55.201414174531031</v>
          </cell>
          <cell r="C132">
            <v>55.037006405022296</v>
          </cell>
          <cell r="D132">
            <v>51.000416982351901</v>
          </cell>
          <cell r="E132">
            <v>57.543441584375799</v>
          </cell>
          <cell r="F132">
            <v>66.009183217570197</v>
          </cell>
          <cell r="G132">
            <v>54.517975172327901</v>
          </cell>
          <cell r="H132">
            <v>53.245032511068501</v>
          </cell>
          <cell r="I132">
            <v>58.550179194917597</v>
          </cell>
        </row>
        <row r="133">
          <cell r="B133">
            <v>55.219192453238222</v>
          </cell>
          <cell r="C133">
            <v>56.019239826107402</v>
          </cell>
          <cell r="D133">
            <v>50.1342656990237</v>
          </cell>
          <cell r="E133">
            <v>56.177865364316297</v>
          </cell>
          <cell r="F133">
            <v>64.468022859232505</v>
          </cell>
          <cell r="G133">
            <v>53.923152092340104</v>
          </cell>
          <cell r="H133">
            <v>53.916808772767702</v>
          </cell>
          <cell r="I133">
            <v>56.462464666652203</v>
          </cell>
        </row>
        <row r="134">
          <cell r="B134">
            <v>57.530580774818397</v>
          </cell>
          <cell r="C134">
            <v>60.327156173521097</v>
          </cell>
          <cell r="D134">
            <v>53.174245887172603</v>
          </cell>
          <cell r="E134">
            <v>58.983382913542698</v>
          </cell>
          <cell r="F134">
            <v>67.048480430883203</v>
          </cell>
          <cell r="G134">
            <v>54.274113649706202</v>
          </cell>
          <cell r="H134">
            <v>54.077038278795499</v>
          </cell>
          <cell r="I134">
            <v>54.333541821114899</v>
          </cell>
        </row>
        <row r="135">
          <cell r="B135">
            <v>57.138409702576325</v>
          </cell>
          <cell r="C135">
            <v>58.713027949303999</v>
          </cell>
          <cell r="D135">
            <v>55.830822183723399</v>
          </cell>
          <cell r="E135">
            <v>61.490575101278502</v>
          </cell>
          <cell r="F135">
            <v>65.938825989017701</v>
          </cell>
          <cell r="G135">
            <v>52.800043777335702</v>
          </cell>
          <cell r="H135">
            <v>53.280986947665802</v>
          </cell>
          <cell r="I135">
            <v>51.334534951189099</v>
          </cell>
        </row>
        <row r="136">
          <cell r="B136">
            <v>55.458441806154113</v>
          </cell>
          <cell r="C136">
            <v>57.218110221763297</v>
          </cell>
          <cell r="D136">
            <v>49.069115285789103</v>
          </cell>
          <cell r="E136">
            <v>59.095187794794299</v>
          </cell>
          <cell r="F136">
            <v>65.483881084585093</v>
          </cell>
          <cell r="G136">
            <v>51.989192405500901</v>
          </cell>
          <cell r="H136">
            <v>51.302338993691002</v>
          </cell>
          <cell r="I136">
            <v>52.568812366366501</v>
          </cell>
        </row>
        <row r="137">
          <cell r="B137">
            <v>56.46204937106836</v>
          </cell>
          <cell r="C137">
            <v>56.082108169072903</v>
          </cell>
          <cell r="D137">
            <v>55.419003296414701</v>
          </cell>
          <cell r="E137">
            <v>59.630875377224598</v>
          </cell>
          <cell r="F137">
            <v>67.382836693352303</v>
          </cell>
          <cell r="G137">
            <v>56.121143226844303</v>
          </cell>
          <cell r="H137">
            <v>53.506820111089198</v>
          </cell>
          <cell r="I137">
            <v>52.078336905978396</v>
          </cell>
        </row>
        <row r="138">
          <cell r="B138">
            <v>57.590311874262746</v>
          </cell>
          <cell r="C138">
            <v>61.936884733345103</v>
          </cell>
          <cell r="D138">
            <v>51.306847516899701</v>
          </cell>
          <cell r="E138">
            <v>59.157643092729501</v>
          </cell>
          <cell r="F138">
            <v>67.117372129999595</v>
          </cell>
          <cell r="G138">
            <v>53.554875720506899</v>
          </cell>
          <cell r="H138">
            <v>52.060081501540999</v>
          </cell>
          <cell r="I138">
            <v>49.757600955890702</v>
          </cell>
        </row>
        <row r="139">
          <cell r="B139">
            <v>55.286310254730878</v>
          </cell>
          <cell r="C139">
            <v>56.414830470860601</v>
          </cell>
          <cell r="D139">
            <v>50.847979766652898</v>
          </cell>
          <cell r="E139">
            <v>54.606981307646201</v>
          </cell>
          <cell r="F139">
            <v>63.919406071301403</v>
          </cell>
          <cell r="G139">
            <v>54.646553985767198</v>
          </cell>
          <cell r="H139">
            <v>54.800317329323398</v>
          </cell>
          <cell r="I139">
            <v>49.8023727152761</v>
          </cell>
        </row>
        <row r="140">
          <cell r="B140">
            <v>54.462241333738888</v>
          </cell>
          <cell r="C140">
            <v>54.753632418277</v>
          </cell>
          <cell r="D140">
            <v>50.734308595199501</v>
          </cell>
          <cell r="E140">
            <v>56.587037857268797</v>
          </cell>
          <cell r="F140">
            <v>64.747680972158705</v>
          </cell>
          <cell r="G140">
            <v>52.807252527899898</v>
          </cell>
          <cell r="H140">
            <v>52.9513000872238</v>
          </cell>
          <cell r="I140">
            <v>50.930232357134997</v>
          </cell>
        </row>
        <row r="141">
          <cell r="B141">
            <v>52.670593899798043</v>
          </cell>
          <cell r="C141">
            <v>49.546356013687102</v>
          </cell>
          <cell r="D141">
            <v>49.0074781434366</v>
          </cell>
          <cell r="E141">
            <v>53.557717764987899</v>
          </cell>
          <cell r="F141">
            <v>63.9990339310107</v>
          </cell>
          <cell r="G141">
            <v>54.9897556458357</v>
          </cell>
          <cell r="H141">
            <v>54.709943622967202</v>
          </cell>
          <cell r="I141">
            <v>49.560677139351199</v>
          </cell>
        </row>
        <row r="142">
          <cell r="B142">
            <v>54.922091970622645</v>
          </cell>
          <cell r="C142">
            <v>56.116727967962902</v>
          </cell>
          <cell r="D142">
            <v>52.754313517246302</v>
          </cell>
          <cell r="E142">
            <v>54.572914958263397</v>
          </cell>
          <cell r="F142">
            <v>66.683717855818699</v>
          </cell>
          <cell r="G142">
            <v>54.932772624008898</v>
          </cell>
          <cell r="H142">
            <v>53.257269587339998</v>
          </cell>
          <cell r="I142">
            <v>52.641108529128402</v>
          </cell>
        </row>
        <row r="143">
          <cell r="B143">
            <v>55.40603066634084</v>
          </cell>
          <cell r="C143">
            <v>57.8151623166927</v>
          </cell>
          <cell r="D143">
            <v>54.422528597813702</v>
          </cell>
          <cell r="E143">
            <v>58.066491239534002</v>
          </cell>
          <cell r="F143">
            <v>67.876242708650807</v>
          </cell>
          <cell r="G143">
            <v>50.824886452382799</v>
          </cell>
          <cell r="H143">
            <v>52.445618775691699</v>
          </cell>
          <cell r="I143">
            <v>51.314315774153499</v>
          </cell>
        </row>
        <row r="144">
          <cell r="B144">
            <v>57.266766083030859</v>
          </cell>
          <cell r="C144">
            <v>58.2052809045137</v>
          </cell>
          <cell r="D144">
            <v>55.036343119233301</v>
          </cell>
          <cell r="E144">
            <v>60.724093514262897</v>
          </cell>
          <cell r="F144">
            <v>64.758210747375102</v>
          </cell>
          <cell r="G144">
            <v>54.985198711323797</v>
          </cell>
          <cell r="H144">
            <v>53.584273228102901</v>
          </cell>
          <cell r="I144">
            <v>53.222378189539903</v>
          </cell>
        </row>
        <row r="145">
          <cell r="B145">
            <v>56.311777631379265</v>
          </cell>
          <cell r="C145">
            <v>56.812604499718802</v>
          </cell>
          <cell r="D145">
            <v>56.441479034746102</v>
          </cell>
          <cell r="E145">
            <v>58.109334555593598</v>
          </cell>
          <cell r="F145">
            <v>68.3530029674845</v>
          </cell>
          <cell r="G145">
            <v>55.856829913929801</v>
          </cell>
          <cell r="H145">
            <v>53.643332173966598</v>
          </cell>
          <cell r="I145">
            <v>52.458376909439103</v>
          </cell>
        </row>
        <row r="146">
          <cell r="B146">
            <v>57.319316123824024</v>
          </cell>
          <cell r="C146">
            <v>58.250575721863001</v>
          </cell>
          <cell r="D146">
            <v>55.005689498933897</v>
          </cell>
          <cell r="E146">
            <v>57.325693519503098</v>
          </cell>
          <cell r="F146">
            <v>65.703989904869999</v>
          </cell>
          <cell r="G146">
            <v>56.087037731219098</v>
          </cell>
          <cell r="H146">
            <v>56.913918475261902</v>
          </cell>
          <cell r="I146">
            <v>54.0088897850599</v>
          </cell>
        </row>
        <row r="147">
          <cell r="B147">
            <v>57.446176742352051</v>
          </cell>
          <cell r="C147">
            <v>59.135391675910199</v>
          </cell>
          <cell r="D147">
            <v>52.825476750116998</v>
          </cell>
          <cell r="E147">
            <v>58.261480803949397</v>
          </cell>
          <cell r="F147">
            <v>68.3944414181653</v>
          </cell>
          <cell r="G147">
            <v>54.785839697950401</v>
          </cell>
          <cell r="H147">
            <v>56.131257576030301</v>
          </cell>
          <cell r="I147">
            <v>58.383404917830703</v>
          </cell>
        </row>
        <row r="148">
          <cell r="B148">
            <v>58.859575483552241</v>
          </cell>
          <cell r="C148">
            <v>58.624901846032103</v>
          </cell>
          <cell r="D148">
            <v>57.987496242679498</v>
          </cell>
          <cell r="E148">
            <v>62.162441846478899</v>
          </cell>
          <cell r="F148">
            <v>67.351658239953395</v>
          </cell>
          <cell r="G148">
            <v>56.236235844236901</v>
          </cell>
          <cell r="H148">
            <v>57.765011034869502</v>
          </cell>
          <cell r="I148">
            <v>63.911317628907099</v>
          </cell>
        </row>
        <row r="149">
          <cell r="B149">
            <v>58.381606442719686</v>
          </cell>
          <cell r="C149">
            <v>61.038664831892703</v>
          </cell>
          <cell r="D149">
            <v>55.797186466395203</v>
          </cell>
          <cell r="E149">
            <v>61.5208908429113</v>
          </cell>
          <cell r="F149">
            <v>67.008032138401603</v>
          </cell>
          <cell r="G149">
            <v>55.170219170872798</v>
          </cell>
          <cell r="H149">
            <v>53.019036033274297</v>
          </cell>
          <cell r="I149">
            <v>55.784727183651903</v>
          </cell>
        </row>
        <row r="150">
          <cell r="B150">
            <v>59.541884038700921</v>
          </cell>
          <cell r="C150">
            <v>56.455245830967598</v>
          </cell>
          <cell r="D150">
            <v>54.750766435004202</v>
          </cell>
          <cell r="E150">
            <v>63.7092587253848</v>
          </cell>
          <cell r="F150">
            <v>66.181294879158401</v>
          </cell>
          <cell r="G150">
            <v>59.135513047562199</v>
          </cell>
          <cell r="H150">
            <v>60.140653535018103</v>
          </cell>
          <cell r="I150">
            <v>61.0490441584857</v>
          </cell>
        </row>
        <row r="151">
          <cell r="B151">
            <v>59.635076135533673</v>
          </cell>
          <cell r="C151">
            <v>59.847059096370799</v>
          </cell>
          <cell r="D151">
            <v>57.688422253084902</v>
          </cell>
          <cell r="E151">
            <v>63.265860653290702</v>
          </cell>
          <cell r="F151">
            <v>69.288154089100701</v>
          </cell>
          <cell r="G151">
            <v>58.021567046229997</v>
          </cell>
          <cell r="H151">
            <v>56.3391343961761</v>
          </cell>
          <cell r="I151">
            <v>59.237950545867299</v>
          </cell>
        </row>
        <row r="152">
          <cell r="B152">
            <v>61.051417535650508</v>
          </cell>
          <cell r="C152">
            <v>62.1429310284325</v>
          </cell>
          <cell r="D152">
            <v>56.4015624783747</v>
          </cell>
          <cell r="E152">
            <v>62.678101219180903</v>
          </cell>
          <cell r="F152">
            <v>73.074503286545294</v>
          </cell>
          <cell r="G152">
            <v>58.483582329868199</v>
          </cell>
          <cell r="H152">
            <v>59.675749524651302</v>
          </cell>
          <cell r="I152">
            <v>65.007568291702199</v>
          </cell>
        </row>
        <row r="153">
          <cell r="B153">
            <v>60.338402481419322</v>
          </cell>
          <cell r="C153">
            <v>61.6924839054847</v>
          </cell>
          <cell r="D153">
            <v>57.805494557270897</v>
          </cell>
          <cell r="E153">
            <v>62.6986629811923</v>
          </cell>
          <cell r="F153">
            <v>67.067366253354805</v>
          </cell>
          <cell r="G153">
            <v>56.601263577905797</v>
          </cell>
          <cell r="H153">
            <v>58.755573268102196</v>
          </cell>
          <cell r="I153">
            <v>63.1280804066907</v>
          </cell>
        </row>
        <row r="154">
          <cell r="B154">
            <v>58.43369191863416</v>
          </cell>
          <cell r="C154">
            <v>56.187174516945298</v>
          </cell>
          <cell r="D154">
            <v>54.443133432819998</v>
          </cell>
          <cell r="E154">
            <v>61.497900220407899</v>
          </cell>
          <cell r="F154">
            <v>67.491736524463803</v>
          </cell>
          <cell r="G154">
            <v>55.850958344742097</v>
          </cell>
          <cell r="H154">
            <v>61.117570568264597</v>
          </cell>
          <cell r="I154">
            <v>59.733882972081801</v>
          </cell>
        </row>
        <row r="155">
          <cell r="B155">
            <v>58.67367833961103</v>
          </cell>
          <cell r="C155">
            <v>58.742225665794699</v>
          </cell>
          <cell r="D155">
            <v>58.971967008076</v>
          </cell>
          <cell r="E155">
            <v>60.174868341368999</v>
          </cell>
          <cell r="F155">
            <v>67.714234378784596</v>
          </cell>
          <cell r="G155">
            <v>56.946013833860597</v>
          </cell>
          <cell r="H155">
            <v>58.404897522342601</v>
          </cell>
          <cell r="I155">
            <v>58.885302529848602</v>
          </cell>
        </row>
        <row r="156">
          <cell r="B156">
            <v>58.552617998114506</v>
          </cell>
          <cell r="C156">
            <v>58.225222626752803</v>
          </cell>
          <cell r="D156">
            <v>55.987347820140897</v>
          </cell>
          <cell r="E156">
            <v>59.095008073971798</v>
          </cell>
          <cell r="F156">
            <v>68.061952071523194</v>
          </cell>
          <cell r="G156">
            <v>56.679371995734598</v>
          </cell>
          <cell r="H156">
            <v>60.320818305555797</v>
          </cell>
          <cell r="I156">
            <v>60.796459294932802</v>
          </cell>
        </row>
        <row r="157">
          <cell r="B157">
            <v>58.192527697521889</v>
          </cell>
          <cell r="C157">
            <v>58.583138203104497</v>
          </cell>
          <cell r="D157">
            <v>51.2162553208817</v>
          </cell>
          <cell r="E157">
            <v>60.8926501681483</v>
          </cell>
          <cell r="F157">
            <v>63.072042666204098</v>
          </cell>
          <cell r="G157">
            <v>55.7782961726748</v>
          </cell>
          <cell r="H157">
            <v>56.5480377493164</v>
          </cell>
          <cell r="I157">
            <v>62.040095604105097</v>
          </cell>
        </row>
        <row r="158">
          <cell r="B158">
            <v>64.527953832949891</v>
          </cell>
          <cell r="C158">
            <v>65.864362491658895</v>
          </cell>
          <cell r="D158">
            <v>57.904900792372302</v>
          </cell>
          <cell r="E158">
            <v>66.870846785678907</v>
          </cell>
          <cell r="F158">
            <v>70.126162454254199</v>
          </cell>
          <cell r="G158">
            <v>59.662701704263696</v>
          </cell>
          <cell r="H158">
            <v>64.125874617984095</v>
          </cell>
          <cell r="I158">
            <v>63.424985197304999</v>
          </cell>
        </row>
        <row r="159">
          <cell r="B159">
            <v>61.372066850297799</v>
          </cell>
          <cell r="C159">
            <v>60.762920672353602</v>
          </cell>
          <cell r="D159">
            <v>57.547670990263498</v>
          </cell>
          <cell r="E159">
            <v>63.620480284736097</v>
          </cell>
          <cell r="F159">
            <v>65.473624439017001</v>
          </cell>
          <cell r="G159">
            <v>60.143346767874597</v>
          </cell>
          <cell r="H159">
            <v>60.856275951075503</v>
          </cell>
          <cell r="I159">
            <v>60.151513580115299</v>
          </cell>
        </row>
        <row r="160">
          <cell r="B160">
            <v>60.644041854942664</v>
          </cell>
          <cell r="C160">
            <v>61.527989675347101</v>
          </cell>
          <cell r="D160">
            <v>58.037338335221399</v>
          </cell>
          <cell r="E160">
            <v>61.8631853930152</v>
          </cell>
          <cell r="F160">
            <v>66.741324088920194</v>
          </cell>
          <cell r="G160">
            <v>60.140469233985399</v>
          </cell>
          <cell r="H160">
            <v>58.076776367601497</v>
          </cell>
          <cell r="I160">
            <v>58.058544718548198</v>
          </cell>
        </row>
        <row r="161">
          <cell r="B161">
            <v>63.177769422037343</v>
          </cell>
          <cell r="C161">
            <v>62.603710685632997</v>
          </cell>
          <cell r="D161">
            <v>55.480830903355198</v>
          </cell>
          <cell r="E161">
            <v>66.528666211313507</v>
          </cell>
          <cell r="F161">
            <v>64.750455802329796</v>
          </cell>
          <cell r="G161">
            <v>63.670208480525702</v>
          </cell>
          <cell r="H161">
            <v>59.501312165661403</v>
          </cell>
          <cell r="I161">
            <v>58.438657074171203</v>
          </cell>
        </row>
        <row r="162">
          <cell r="B162">
            <v>59.498863799574714</v>
          </cell>
          <cell r="C162">
            <v>60.203825221028097</v>
          </cell>
          <cell r="D162">
            <v>59.630669588294097</v>
          </cell>
          <cell r="E162">
            <v>60.694560257153903</v>
          </cell>
          <cell r="F162">
            <v>72.327931018391098</v>
          </cell>
          <cell r="G162">
            <v>59.065993718043202</v>
          </cell>
          <cell r="H162">
            <v>57.203430821588803</v>
          </cell>
          <cell r="I162">
            <v>57.873992246178503</v>
          </cell>
        </row>
        <row r="163">
          <cell r="B163">
            <v>58.689729959964339</v>
          </cell>
          <cell r="C163">
            <v>58.524451467369303</v>
          </cell>
          <cell r="D163">
            <v>57.372841831446301</v>
          </cell>
          <cell r="E163">
            <v>60.975352108877701</v>
          </cell>
          <cell r="F163">
            <v>73.224092432937596</v>
          </cell>
          <cell r="G163">
            <v>57.986158721183202</v>
          </cell>
          <cell r="H163">
            <v>56.825510874645097</v>
          </cell>
          <cell r="I163">
            <v>60.877506107448099</v>
          </cell>
        </row>
        <row r="164">
          <cell r="B164">
            <v>58.785469926058511</v>
          </cell>
          <cell r="C164">
            <v>58.265941169244101</v>
          </cell>
          <cell r="D164">
            <v>57.4684738611708</v>
          </cell>
          <cell r="E164">
            <v>58.367351323633997</v>
          </cell>
          <cell r="F164">
            <v>67.818670771513297</v>
          </cell>
          <cell r="G164">
            <v>60.353400435583303</v>
          </cell>
          <cell r="H164">
            <v>58.649362993989598</v>
          </cell>
          <cell r="I164">
            <v>62.165662972739703</v>
          </cell>
        </row>
        <row r="165">
          <cell r="B165">
            <v>60.035764320152772</v>
          </cell>
          <cell r="C165">
            <v>59.162150722765098</v>
          </cell>
          <cell r="D165">
            <v>58.140759308010097</v>
          </cell>
          <cell r="E165">
            <v>62.5868131288954</v>
          </cell>
          <cell r="F165">
            <v>71.730921888512697</v>
          </cell>
          <cell r="G165">
            <v>62.932711312440297</v>
          </cell>
          <cell r="H165">
            <v>55.478830112365401</v>
          </cell>
          <cell r="I165">
            <v>63.039445061641999</v>
          </cell>
        </row>
        <row r="166">
          <cell r="B166">
            <v>57.578460617020383</v>
          </cell>
          <cell r="C166">
            <v>59.463732207504698</v>
          </cell>
          <cell r="D166">
            <v>59.031273214934501</v>
          </cell>
          <cell r="E166">
            <v>58.1330287013663</v>
          </cell>
          <cell r="F166">
            <v>65.759345481420794</v>
          </cell>
          <cell r="G166">
            <v>55.327424010479596</v>
          </cell>
          <cell r="H166">
            <v>55.837061834781203</v>
          </cell>
          <cell r="I166">
            <v>63.147754963327301</v>
          </cell>
        </row>
        <row r="167">
          <cell r="B167">
            <v>61.1756638255005</v>
          </cell>
          <cell r="C167">
            <v>60.691247518098201</v>
          </cell>
          <cell r="D167">
            <v>56.235867254833103</v>
          </cell>
          <cell r="E167">
            <v>61.185372446656601</v>
          </cell>
          <cell r="F167">
            <v>65.952186505620205</v>
          </cell>
          <cell r="G167">
            <v>59.366941976230898</v>
          </cell>
          <cell r="H167">
            <v>63.819978436279001</v>
          </cell>
          <cell r="I167">
            <v>65.975156951501305</v>
          </cell>
        </row>
        <row r="168">
          <cell r="B168">
            <v>58.817960526516536</v>
          </cell>
          <cell r="C168">
            <v>59.7151471888942</v>
          </cell>
          <cell r="D168">
            <v>55.606567312701401</v>
          </cell>
          <cell r="E168">
            <v>60.074201936382202</v>
          </cell>
          <cell r="F168">
            <v>67.4878282861293</v>
          </cell>
          <cell r="G168">
            <v>58.594060574630397</v>
          </cell>
          <cell r="H168">
            <v>55.9014820569097</v>
          </cell>
          <cell r="I168">
            <v>61.805909952334702</v>
          </cell>
        </row>
        <row r="169">
          <cell r="B169">
            <v>59.586570102880295</v>
          </cell>
          <cell r="C169">
            <v>59.7855563005606</v>
          </cell>
          <cell r="D169">
            <v>54.1424727217452</v>
          </cell>
          <cell r="E169">
            <v>59.716822298022201</v>
          </cell>
          <cell r="F169">
            <v>68.076229997680798</v>
          </cell>
          <cell r="G169">
            <v>62.406774748292797</v>
          </cell>
          <cell r="H169">
            <v>56.255324367599897</v>
          </cell>
          <cell r="I169">
            <v>60.652551355682</v>
          </cell>
        </row>
        <row r="170">
          <cell r="B170">
            <v>57.109859339146581</v>
          </cell>
          <cell r="C170">
            <v>56.289462199753402</v>
          </cell>
          <cell r="D170">
            <v>54.945371835328302</v>
          </cell>
          <cell r="E170">
            <v>59.812552894913402</v>
          </cell>
          <cell r="F170">
            <v>69.8143316269541</v>
          </cell>
          <cell r="G170">
            <v>57.499607246652999</v>
          </cell>
          <cell r="H170">
            <v>54.777439480869702</v>
          </cell>
          <cell r="I170">
            <v>61.883477925588302</v>
          </cell>
        </row>
        <row r="171">
          <cell r="B171">
            <v>56.318256022261309</v>
          </cell>
          <cell r="C171">
            <v>55.742585184539898</v>
          </cell>
          <cell r="D171">
            <v>53.931425450191703</v>
          </cell>
          <cell r="E171">
            <v>57.1000579037362</v>
          </cell>
          <cell r="F171">
            <v>67.283933785898896</v>
          </cell>
          <cell r="G171">
            <v>58.833068178143797</v>
          </cell>
          <cell r="H171">
            <v>53.833615480547699</v>
          </cell>
          <cell r="I171">
            <v>61.479206227156403</v>
          </cell>
        </row>
        <row r="172">
          <cell r="B172">
            <v>61.123619097814633</v>
          </cell>
          <cell r="C172">
            <v>63.3444004405385</v>
          </cell>
          <cell r="D172">
            <v>53.152760436138699</v>
          </cell>
          <cell r="E172">
            <v>65.162242708220006</v>
          </cell>
          <cell r="F172">
            <v>67.687007637335299</v>
          </cell>
          <cell r="G172">
            <v>57.3098215646326</v>
          </cell>
          <cell r="H172">
            <v>56.002769768223203</v>
          </cell>
          <cell r="I172">
            <v>61.350279354399802</v>
          </cell>
        </row>
        <row r="173">
          <cell r="B173">
            <v>56.371969437503594</v>
          </cell>
          <cell r="C173">
            <v>56.529738892608997</v>
          </cell>
          <cell r="D173">
            <v>54.578941962368603</v>
          </cell>
          <cell r="E173">
            <v>57.0446845470629</v>
          </cell>
          <cell r="F173">
            <v>67.585323016466006</v>
          </cell>
          <cell r="G173">
            <v>56.643982032848299</v>
          </cell>
          <cell r="H173">
            <v>54.982966408775297</v>
          </cell>
          <cell r="I173">
            <v>61.0934556126941</v>
          </cell>
        </row>
      </sheetData>
      <sheetData sheetId="2"/>
      <sheetData sheetId="3"/>
      <sheetData sheetId="4"/>
      <sheetData sheetId="5">
        <row r="2">
          <cell r="D2">
            <v>59.718774194581869</v>
          </cell>
        </row>
        <row r="3">
          <cell r="D3">
            <v>56.359946243549096</v>
          </cell>
        </row>
        <row r="4">
          <cell r="D4">
            <v>56.566145273818989</v>
          </cell>
        </row>
        <row r="5">
          <cell r="D5">
            <v>58.087613478941975</v>
          </cell>
        </row>
        <row r="6">
          <cell r="D6">
            <v>59.031223646025225</v>
          </cell>
        </row>
        <row r="7">
          <cell r="D7">
            <v>61.650357002257877</v>
          </cell>
        </row>
        <row r="8">
          <cell r="D8">
            <v>59.191776697262711</v>
          </cell>
        </row>
        <row r="9">
          <cell r="D9">
            <v>61.16349623359109</v>
          </cell>
        </row>
        <row r="10">
          <cell r="D10">
            <v>65.083547999200505</v>
          </cell>
        </row>
        <row r="11">
          <cell r="D11">
            <v>62.97068903752934</v>
          </cell>
        </row>
        <row r="12">
          <cell r="D12">
            <v>64.14717498935137</v>
          </cell>
        </row>
        <row r="13">
          <cell r="D13">
            <v>61.70804620759148</v>
          </cell>
        </row>
        <row r="14">
          <cell r="D14">
            <v>61.544825641500168</v>
          </cell>
        </row>
        <row r="15">
          <cell r="D15">
            <v>63.967517049819257</v>
          </cell>
        </row>
        <row r="16">
          <cell r="D16">
            <v>64.814918306756212</v>
          </cell>
        </row>
        <row r="17">
          <cell r="D17">
            <v>64.545409805202482</v>
          </cell>
        </row>
        <row r="18">
          <cell r="D18">
            <v>63.213029699953367</v>
          </cell>
        </row>
        <row r="19">
          <cell r="D19">
            <v>58.885155937594824</v>
          </cell>
        </row>
        <row r="20">
          <cell r="D20">
            <v>65.060272713251408</v>
          </cell>
        </row>
        <row r="21">
          <cell r="D21">
            <v>60.500416024849649</v>
          </cell>
        </row>
        <row r="22">
          <cell r="D22">
            <v>61.17845571967149</v>
          </cell>
        </row>
        <row r="23">
          <cell r="D23">
            <v>59.696154886376263</v>
          </cell>
        </row>
        <row r="24">
          <cell r="D24">
            <v>57.459120206330269</v>
          </cell>
        </row>
        <row r="25">
          <cell r="D25">
            <v>58.145232425988823</v>
          </cell>
        </row>
        <row r="26">
          <cell r="D26">
            <v>58.364853460449766</v>
          </cell>
        </row>
        <row r="27">
          <cell r="D27">
            <v>59.954183871666345</v>
          </cell>
        </row>
        <row r="28">
          <cell r="D28">
            <v>59.12954465701101</v>
          </cell>
        </row>
        <row r="29">
          <cell r="D29">
            <v>56.668238735357491</v>
          </cell>
        </row>
        <row r="30">
          <cell r="D30">
            <v>56.424823556387246</v>
          </cell>
        </row>
        <row r="31">
          <cell r="D31">
            <v>53.848560321128424</v>
          </cell>
        </row>
        <row r="32">
          <cell r="D32">
            <v>52.48162739996063</v>
          </cell>
        </row>
        <row r="33">
          <cell r="D33">
            <v>58.136434729193169</v>
          </cell>
        </row>
        <row r="34">
          <cell r="D34">
            <v>51.512479256024363</v>
          </cell>
        </row>
        <row r="35">
          <cell r="D35">
            <v>51.07125357318624</v>
          </cell>
        </row>
        <row r="36">
          <cell r="D36">
            <v>49.791658290905303</v>
          </cell>
        </row>
        <row r="37">
          <cell r="D37">
            <v>49.446183313310996</v>
          </cell>
        </row>
        <row r="38">
          <cell r="D38">
            <v>42.15160706098024</v>
          </cell>
        </row>
        <row r="39">
          <cell r="D39">
            <v>41.527788949340511</v>
          </cell>
        </row>
        <row r="40">
          <cell r="D40">
            <v>35.660447602696372</v>
          </cell>
        </row>
        <row r="41">
          <cell r="D41">
            <v>34.43398746471707</v>
          </cell>
        </row>
        <row r="42">
          <cell r="D42">
            <v>36.879470726724485</v>
          </cell>
        </row>
        <row r="43">
          <cell r="D43">
            <v>38.93997691738074</v>
          </cell>
        </row>
        <row r="44">
          <cell r="D44">
            <v>39.983760988986468</v>
          </cell>
        </row>
        <row r="45">
          <cell r="D45">
            <v>41.928240635122805</v>
          </cell>
        </row>
        <row r="46">
          <cell r="D46">
            <v>44.700918127121319</v>
          </cell>
        </row>
        <row r="47">
          <cell r="D47">
            <v>44.977031176051312</v>
          </cell>
        </row>
        <row r="48">
          <cell r="D48">
            <v>48.180518599876123</v>
          </cell>
        </row>
        <row r="49">
          <cell r="D49">
            <v>51.447535229545593</v>
          </cell>
        </row>
        <row r="50">
          <cell r="D50">
            <v>56.57056315031889</v>
          </cell>
        </row>
        <row r="51">
          <cell r="D51">
            <v>53.551787157943821</v>
          </cell>
        </row>
        <row r="52">
          <cell r="D52">
            <v>49.891487074960764</v>
          </cell>
        </row>
        <row r="53">
          <cell r="D53">
            <v>56.117659519633968</v>
          </cell>
        </row>
        <row r="54">
          <cell r="D54">
            <v>60.390127161550367</v>
          </cell>
        </row>
        <row r="55">
          <cell r="D55">
            <v>60.584969015811097</v>
          </cell>
        </row>
        <row r="56">
          <cell r="D56">
            <v>62.64415889272307</v>
          </cell>
        </row>
        <row r="57">
          <cell r="D57">
            <v>61.684582083156243</v>
          </cell>
        </row>
        <row r="58">
          <cell r="D58">
            <v>61.486437206051036</v>
          </cell>
        </row>
        <row r="59">
          <cell r="D59">
            <v>61.954922783872263</v>
          </cell>
        </row>
        <row r="60">
          <cell r="D60">
            <v>63.481260556486134</v>
          </cell>
        </row>
        <row r="61">
          <cell r="D61">
            <v>62.698314093563148</v>
          </cell>
        </row>
        <row r="62">
          <cell r="D62">
            <v>64.240550911004959</v>
          </cell>
        </row>
        <row r="63">
          <cell r="D63">
            <v>64.384904955406029</v>
          </cell>
        </row>
        <row r="64">
          <cell r="D64">
            <v>63.851053420432969</v>
          </cell>
        </row>
        <row r="65">
          <cell r="D65">
            <v>62.874579628598234</v>
          </cell>
        </row>
        <row r="66">
          <cell r="D66">
            <v>60.374448182180132</v>
          </cell>
        </row>
        <row r="67">
          <cell r="D67">
            <v>59.336007924300205</v>
          </cell>
        </row>
        <row r="68">
          <cell r="D68">
            <v>60.349323147924551</v>
          </cell>
        </row>
        <row r="69">
          <cell r="D69">
            <v>57.067170783527239</v>
          </cell>
        </row>
        <row r="70">
          <cell r="D70">
            <v>54.977818233148938</v>
          </cell>
        </row>
        <row r="71">
          <cell r="D71">
            <v>50.977836753883352</v>
          </cell>
        </row>
        <row r="72">
          <cell r="D72">
            <v>52.674910408692703</v>
          </cell>
        </row>
        <row r="73">
          <cell r="D73">
            <v>51.434249887656968</v>
          </cell>
        </row>
        <row r="74">
          <cell r="D74">
            <v>49.867124274317852</v>
          </cell>
        </row>
        <row r="75">
          <cell r="D75">
            <v>49.342436136699604</v>
          </cell>
        </row>
        <row r="76">
          <cell r="D76">
            <v>50.084106287375015</v>
          </cell>
        </row>
        <row r="77">
          <cell r="D77">
            <v>51.821870897151605</v>
          </cell>
        </row>
        <row r="78">
          <cell r="D78">
            <v>51.684931207667937</v>
          </cell>
        </row>
        <row r="79">
          <cell r="D79">
            <v>51.459149150840283</v>
          </cell>
        </row>
        <row r="80">
          <cell r="D80">
            <v>48.78976630239827</v>
          </cell>
        </row>
        <row r="81">
          <cell r="D81">
            <v>48.527976101255533</v>
          </cell>
        </row>
        <row r="82">
          <cell r="D82">
            <v>49.648413301629255</v>
          </cell>
        </row>
        <row r="83">
          <cell r="D83">
            <v>51.775070928922425</v>
          </cell>
        </row>
        <row r="84">
          <cell r="D84">
            <v>50.168587794256084</v>
          </cell>
        </row>
        <row r="85">
          <cell r="D85">
            <v>47.329930589396852</v>
          </cell>
        </row>
        <row r="86">
          <cell r="D86">
            <v>48.832487995457484</v>
          </cell>
        </row>
        <row r="87">
          <cell r="D87">
            <v>45.799927617489459</v>
          </cell>
        </row>
        <row r="88">
          <cell r="D88">
            <v>47.267070736749062</v>
          </cell>
        </row>
        <row r="89">
          <cell r="D89">
            <v>49.861300847042877</v>
          </cell>
        </row>
        <row r="90">
          <cell r="D90">
            <v>52.677389909589088</v>
          </cell>
        </row>
        <row r="91">
          <cell r="D91">
            <v>48.175556868474494</v>
          </cell>
        </row>
        <row r="92">
          <cell r="D92">
            <v>48.853673730883543</v>
          </cell>
        </row>
        <row r="93">
          <cell r="D93">
            <v>49.160872250540137</v>
          </cell>
        </row>
        <row r="94">
          <cell r="D94">
            <v>49.32618637089822</v>
          </cell>
        </row>
        <row r="95">
          <cell r="D95">
            <v>53.597068198170625</v>
          </cell>
        </row>
        <row r="96">
          <cell r="D96">
            <v>55.312467237282178</v>
          </cell>
        </row>
        <row r="97">
          <cell r="D97">
            <v>55.134482087585603</v>
          </cell>
        </row>
        <row r="98">
          <cell r="D98">
            <v>53.77007784725842</v>
          </cell>
        </row>
        <row r="99">
          <cell r="D99">
            <v>57.120841314889589</v>
          </cell>
        </row>
        <row r="100">
          <cell r="D100">
            <v>55.550896679079486</v>
          </cell>
        </row>
        <row r="101">
          <cell r="D101">
            <v>54.088119942824839</v>
          </cell>
        </row>
        <row r="102">
          <cell r="D102">
            <v>55.459408226674725</v>
          </cell>
        </row>
        <row r="103">
          <cell r="D103">
            <v>53.727758947411864</v>
          </cell>
        </row>
        <row r="104">
          <cell r="D104">
            <v>57.357504730940377</v>
          </cell>
        </row>
        <row r="105">
          <cell r="D105">
            <v>57.377734025957452</v>
          </cell>
        </row>
        <row r="106">
          <cell r="D106">
            <v>56.564323222169733</v>
          </cell>
        </row>
        <row r="107">
          <cell r="D107">
            <v>57.37094350929965</v>
          </cell>
        </row>
        <row r="108">
          <cell r="D108">
            <v>55.804850734424448</v>
          </cell>
        </row>
        <row r="109">
          <cell r="D109">
            <v>55.482874292997039</v>
          </cell>
        </row>
        <row r="110">
          <cell r="D110">
            <v>56.308759144798344</v>
          </cell>
        </row>
        <row r="111">
          <cell r="D111">
            <v>55.547370656511596</v>
          </cell>
        </row>
        <row r="112">
          <cell r="D112">
            <v>54.272651255851223</v>
          </cell>
        </row>
        <row r="113">
          <cell r="D113">
            <v>55.286751128329257</v>
          </cell>
        </row>
        <row r="114">
          <cell r="D114">
            <v>55.165710876464175</v>
          </cell>
        </row>
        <row r="115">
          <cell r="D115">
            <v>55.767868599273051</v>
          </cell>
        </row>
        <row r="116">
          <cell r="D116">
            <v>54.578135427736427</v>
          </cell>
        </row>
        <row r="117">
          <cell r="D117">
            <v>57.590488923890845</v>
          </cell>
        </row>
        <row r="118">
          <cell r="D118">
            <v>56.169086397019093</v>
          </cell>
        </row>
        <row r="119">
          <cell r="D119">
            <v>54.984787227078492</v>
          </cell>
        </row>
        <row r="120">
          <cell r="D120">
            <v>55.524037655146579</v>
          </cell>
        </row>
        <row r="121">
          <cell r="D121">
            <v>56.487114786179625</v>
          </cell>
        </row>
        <row r="122">
          <cell r="D122">
            <v>56.424257576857109</v>
          </cell>
        </row>
        <row r="123">
          <cell r="D123">
            <v>55.212673725241856</v>
          </cell>
        </row>
        <row r="124">
          <cell r="D124">
            <v>56.101747565815742</v>
          </cell>
        </row>
        <row r="125">
          <cell r="D125">
            <v>56.524383961668747</v>
          </cell>
        </row>
        <row r="126">
          <cell r="D126">
            <v>54.213190373787739</v>
          </cell>
        </row>
        <row r="127">
          <cell r="D127">
            <v>53.855977056587548</v>
          </cell>
        </row>
        <row r="128">
          <cell r="D128">
            <v>52.931300891344335</v>
          </cell>
        </row>
        <row r="129">
          <cell r="D129">
            <v>54.673208118344448</v>
          </cell>
        </row>
        <row r="130">
          <cell r="D130">
            <v>54.938214886626454</v>
          </cell>
        </row>
        <row r="131">
          <cell r="D131">
            <v>56.594617600150336</v>
          </cell>
        </row>
        <row r="132">
          <cell r="D132">
            <v>55.629976947883129</v>
          </cell>
        </row>
        <row r="133">
          <cell r="D133">
            <v>56.733809208208768</v>
          </cell>
        </row>
        <row r="134">
          <cell r="D134">
            <v>57.980296931874044</v>
          </cell>
        </row>
        <row r="135">
          <cell r="D135">
            <v>58.19199236565926</v>
          </cell>
        </row>
        <row r="136">
          <cell r="D136">
            <v>58.607052315193691</v>
          </cell>
        </row>
        <row r="137">
          <cell r="D137">
            <v>59.862645500738054</v>
          </cell>
        </row>
        <row r="138">
          <cell r="D138">
            <v>59.958359384842588</v>
          </cell>
        </row>
        <row r="139">
          <cell r="D139">
            <v>62.047106605378289</v>
          </cell>
        </row>
        <row r="140">
          <cell r="D140">
            <v>60.947409671836098</v>
          </cell>
        </row>
        <row r="141">
          <cell r="D141">
            <v>58.556828672938217</v>
          </cell>
        </row>
        <row r="142">
          <cell r="D142">
            <v>59.979295521747076</v>
          </cell>
        </row>
        <row r="143">
          <cell r="D143">
            <v>58.869345088941401</v>
          </cell>
        </row>
        <row r="144">
          <cell r="D144">
            <v>58.054606191848592</v>
          </cell>
        </row>
        <row r="145">
          <cell r="D145">
            <v>64.358334770944339</v>
          </cell>
        </row>
        <row r="146">
          <cell r="D146">
            <v>60.892898699545611</v>
          </cell>
        </row>
        <row r="147">
          <cell r="D147">
            <v>61.050425388605092</v>
          </cell>
        </row>
        <row r="148">
          <cell r="D148">
            <v>62.086234150441413</v>
          </cell>
        </row>
        <row r="149">
          <cell r="D149">
            <v>58.390253692538522</v>
          </cell>
        </row>
        <row r="150">
          <cell r="D150">
            <v>58.960363087967551</v>
          </cell>
        </row>
        <row r="151">
          <cell r="D151">
            <v>57.818238047419797</v>
          </cell>
        </row>
        <row r="152">
          <cell r="D152">
            <v>58.542710744024433</v>
          </cell>
        </row>
        <row r="153">
          <cell r="D153">
            <v>57.132215413099217</v>
          </cell>
        </row>
        <row r="154">
          <cell r="D154">
            <v>59.497423542032365</v>
          </cell>
        </row>
        <row r="155">
          <cell r="D155">
            <v>58.277183459456936</v>
          </cell>
        </row>
        <row r="156">
          <cell r="D156">
            <v>58.431425585309498</v>
          </cell>
        </row>
        <row r="157">
          <cell r="D157">
            <v>56.598455961365936</v>
          </cell>
        </row>
        <row r="158">
          <cell r="D158">
            <v>56.026598046542489</v>
          </cell>
        </row>
        <row r="159">
          <cell r="D159">
            <v>59.525327267617158</v>
          </cell>
        </row>
        <row r="160">
          <cell r="D160">
            <v>55.14221093424149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showGridLines="0" tabSelected="1" workbookViewId="0">
      <selection activeCell="L5" sqref="L5"/>
    </sheetView>
  </sheetViews>
  <sheetFormatPr defaultRowHeight="14.4" x14ac:dyDescent="0.3"/>
  <cols>
    <col min="3" max="3" width="11.5546875" customWidth="1"/>
    <col min="5" max="5" width="10.33203125" customWidth="1"/>
    <col min="6" max="6" width="13.77734375" customWidth="1"/>
    <col min="9" max="9" width="11" customWidth="1"/>
    <col min="10" max="10" width="15.33203125" customWidth="1"/>
    <col min="11" max="11" width="11.21875" customWidth="1"/>
    <col min="12" max="12" width="14" customWidth="1"/>
  </cols>
  <sheetData>
    <row r="1" spans="1:13" ht="17.399999999999999" x14ac:dyDescent="0.3">
      <c r="A1" s="1"/>
      <c r="B1" s="2" t="s">
        <v>0</v>
      </c>
      <c r="C1" s="2"/>
      <c r="D1" s="2"/>
      <c r="E1" s="2"/>
      <c r="F1" s="1"/>
      <c r="G1" s="1"/>
      <c r="H1" s="1"/>
      <c r="I1" s="1"/>
      <c r="J1" s="1"/>
      <c r="K1" s="1"/>
    </row>
    <row r="2" spans="1:13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x14ac:dyDescent="0.3">
      <c r="A3" s="3"/>
      <c r="B3" s="3"/>
      <c r="C3" s="3"/>
      <c r="D3" s="3" t="s">
        <v>1</v>
      </c>
      <c r="E3" s="3"/>
      <c r="F3" s="3"/>
      <c r="G3" s="3"/>
      <c r="H3" s="3"/>
      <c r="I3" s="3" t="s">
        <v>2</v>
      </c>
      <c r="J3" s="3"/>
      <c r="K3" s="3" t="s">
        <v>3</v>
      </c>
      <c r="L3" s="4" t="s">
        <v>4</v>
      </c>
      <c r="M3" s="4"/>
    </row>
    <row r="4" spans="1:13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3" x14ac:dyDescent="0.3">
      <c r="A5" s="1"/>
      <c r="B5" s="1"/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/>
      <c r="I5" s="6" t="s">
        <v>10</v>
      </c>
      <c r="J5" s="6" t="s">
        <v>9</v>
      </c>
      <c r="K5" s="6" t="s">
        <v>11</v>
      </c>
      <c r="L5" s="6" t="s">
        <v>12</v>
      </c>
    </row>
    <row r="6" spans="1:13" x14ac:dyDescent="0.3">
      <c r="A6" s="1"/>
      <c r="B6" s="1"/>
      <c r="C6" s="5"/>
      <c r="D6" s="5"/>
      <c r="E6" s="5"/>
      <c r="F6" s="5"/>
      <c r="G6" s="5" t="s">
        <v>13</v>
      </c>
      <c r="H6" s="5"/>
      <c r="I6" s="5"/>
      <c r="J6" s="6" t="s">
        <v>14</v>
      </c>
      <c r="K6" s="7" t="s">
        <v>15</v>
      </c>
      <c r="L6" s="8"/>
    </row>
    <row r="7" spans="1:13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3" x14ac:dyDescent="0.3">
      <c r="A8" s="1">
        <v>2005</v>
      </c>
      <c r="B8" s="10" t="s">
        <v>16</v>
      </c>
      <c r="C8" s="11">
        <f>[1]SA_X11!B15</f>
        <v>60.720087623612507</v>
      </c>
      <c r="D8" s="11">
        <f>[1]SA_X11!C15</f>
        <v>65.498891264266106</v>
      </c>
      <c r="E8" s="11">
        <f>[1]SA_X11!E15</f>
        <v>64.312703068843007</v>
      </c>
      <c r="F8" s="11">
        <f>[1]SA_X11!G15</f>
        <v>54.2993794464901</v>
      </c>
      <c r="G8" s="11">
        <f>[1]SA_X11!H15</f>
        <v>54.287120123053</v>
      </c>
      <c r="H8" s="12"/>
      <c r="I8" s="11">
        <f>[1]SA_X11!D15</f>
        <v>57.823407565865502</v>
      </c>
      <c r="J8" s="11">
        <f>[1]SA_X11!I15</f>
        <v>54.663710236401599</v>
      </c>
      <c r="K8" s="11">
        <f>[1]SA_X11!F15</f>
        <v>63.969982392498203</v>
      </c>
      <c r="L8" s="11">
        <f>'[1]Composite index_SA'!D2</f>
        <v>59.718774194581869</v>
      </c>
    </row>
    <row r="9" spans="1:13" x14ac:dyDescent="0.3">
      <c r="A9" s="1"/>
      <c r="B9" s="10" t="s">
        <v>17</v>
      </c>
      <c r="C9" s="11">
        <f>[1]SA_X11!B16</f>
        <v>55.961201985457173</v>
      </c>
      <c r="D9" s="11">
        <f>[1]SA_X11!C16</f>
        <v>60.920637120773399</v>
      </c>
      <c r="E9" s="11">
        <f>[1]SA_X11!E16</f>
        <v>60.411889939350402</v>
      </c>
      <c r="F9" s="11">
        <f>[1]SA_X11!G16</f>
        <v>49.426891913122098</v>
      </c>
      <c r="G9" s="11">
        <f>[1]SA_X11!H16</f>
        <v>48.253140628622297</v>
      </c>
      <c r="H9" s="12"/>
      <c r="I9" s="11">
        <f>[1]SA_X11!D16</f>
        <v>56.183887357444497</v>
      </c>
      <c r="J9" s="11">
        <f>[1]SA_X11!I16</f>
        <v>49.709752752465903</v>
      </c>
      <c r="K9" s="11">
        <f>[1]SA_X11!F16</f>
        <v>67.780957600342404</v>
      </c>
      <c r="L9" s="11">
        <f>'[1]Composite index_SA'!D3</f>
        <v>56.359946243549096</v>
      </c>
    </row>
    <row r="10" spans="1:13" x14ac:dyDescent="0.3">
      <c r="A10" s="1"/>
      <c r="B10" s="10" t="s">
        <v>18</v>
      </c>
      <c r="C10" s="11">
        <f>[1]SA_X11!B17</f>
        <v>56.199503786689888</v>
      </c>
      <c r="D10" s="11">
        <f>[1]SA_X11!C17</f>
        <v>61.1524312868249</v>
      </c>
      <c r="E10" s="11">
        <f>[1]SA_X11!E17</f>
        <v>59.415116898119798</v>
      </c>
      <c r="F10" s="11">
        <f>[1]SA_X11!G17</f>
        <v>48.223093688995803</v>
      </c>
      <c r="G10" s="11">
        <f>[1]SA_X11!H17</f>
        <v>51.488774369860302</v>
      </c>
      <c r="H10" s="12"/>
      <c r="I10" s="11">
        <f>[1]SA_X11!D17</f>
        <v>59.326320499401199</v>
      </c>
      <c r="J10" s="11">
        <f>[1]SA_X11!I17</f>
        <v>53.834570217793498</v>
      </c>
      <c r="K10" s="11">
        <f>[1]SA_X11!F17</f>
        <v>67.152402978124798</v>
      </c>
      <c r="L10" s="11">
        <f>'[1]Composite index_SA'!D4</f>
        <v>56.566145273818989</v>
      </c>
    </row>
    <row r="11" spans="1:13" x14ac:dyDescent="0.3">
      <c r="A11" s="1">
        <v>2006</v>
      </c>
      <c r="B11" s="10" t="s">
        <v>19</v>
      </c>
      <c r="C11" s="11">
        <f>[1]SA_X11!B18</f>
        <v>58.251432014743799</v>
      </c>
      <c r="D11" s="11">
        <f>[1]SA_X11!C18</f>
        <v>59.1262711131427</v>
      </c>
      <c r="E11" s="11">
        <f>[1]SA_X11!E18</f>
        <v>63.497480079090202</v>
      </c>
      <c r="F11" s="11">
        <f>[1]SA_X11!G18</f>
        <v>55.9343258825972</v>
      </c>
      <c r="G11" s="11">
        <f>[1]SA_X11!H18</f>
        <v>52.480009644259297</v>
      </c>
      <c r="H11" s="12"/>
      <c r="I11" s="11">
        <f>[1]SA_X11!D18</f>
        <v>59.207177707948702</v>
      </c>
      <c r="J11" s="11">
        <f>[1]SA_X11!I18</f>
        <v>45.815608611276303</v>
      </c>
      <c r="K11" s="11">
        <f>[1]SA_X11!F18</f>
        <v>64.119587669488993</v>
      </c>
      <c r="L11" s="11">
        <f>'[1]Composite index_SA'!D5</f>
        <v>58.087613478941975</v>
      </c>
    </row>
    <row r="12" spans="1:13" x14ac:dyDescent="0.3">
      <c r="A12" s="1"/>
      <c r="B12" s="10" t="s">
        <v>20</v>
      </c>
      <c r="C12" s="11">
        <f>[1]SA_X11!B19</f>
        <v>59.29288186966334</v>
      </c>
      <c r="D12" s="11">
        <f>[1]SA_X11!C19</f>
        <v>58.6980078219568</v>
      </c>
      <c r="E12" s="11">
        <f>[1]SA_X11!E19</f>
        <v>65.208527584861201</v>
      </c>
      <c r="F12" s="11">
        <f>[1]SA_X11!G19</f>
        <v>60.187868693216899</v>
      </c>
      <c r="G12" s="11">
        <f>[1]SA_X11!H19</f>
        <v>52.044367485598897</v>
      </c>
      <c r="H12" s="12"/>
      <c r="I12" s="11">
        <f>[1]SA_X11!D19</f>
        <v>54.892904525666196</v>
      </c>
      <c r="J12" s="11">
        <f>[1]SA_X11!I19</f>
        <v>47.345549676943598</v>
      </c>
      <c r="K12" s="11">
        <f>[1]SA_X11!F19</f>
        <v>62.3434563945547</v>
      </c>
      <c r="L12" s="11">
        <f>'[1]Composite index_SA'!D6</f>
        <v>59.031223646025225</v>
      </c>
    </row>
    <row r="13" spans="1:13" x14ac:dyDescent="0.3">
      <c r="A13" s="1"/>
      <c r="B13" s="10" t="s">
        <v>21</v>
      </c>
      <c r="C13" s="11">
        <f>[1]SA_X11!B20</f>
        <v>61.623942011897874</v>
      </c>
      <c r="D13" s="11">
        <f>[1]SA_X11!C20</f>
        <v>62.756431304543398</v>
      </c>
      <c r="E13" s="11">
        <f>[1]SA_X11!E20</f>
        <v>68.393158440994597</v>
      </c>
      <c r="F13" s="11">
        <f>[1]SA_X11!G20</f>
        <v>60.318746157091297</v>
      </c>
      <c r="G13" s="11">
        <f>[1]SA_X11!H20</f>
        <v>52.4857610682039</v>
      </c>
      <c r="H13" s="12"/>
      <c r="I13" s="11">
        <f>[1]SA_X11!D20</f>
        <v>65.187829649648407</v>
      </c>
      <c r="J13" s="11">
        <f>[1]SA_X11!I20</f>
        <v>48.339867231057099</v>
      </c>
      <c r="K13" s="11">
        <f>[1]SA_X11!F20</f>
        <v>65.343305214898393</v>
      </c>
      <c r="L13" s="11">
        <f>'[1]Composite index_SA'!D7</f>
        <v>61.650357002257877</v>
      </c>
    </row>
    <row r="14" spans="1:13" x14ac:dyDescent="0.3">
      <c r="A14" s="1"/>
      <c r="B14" s="10" t="s">
        <v>22</v>
      </c>
      <c r="C14" s="11">
        <f>[1]SA_X11!B21</f>
        <v>58.510452084583967</v>
      </c>
      <c r="D14" s="11">
        <f>[1]SA_X11!C21</f>
        <v>61.253564706724198</v>
      </c>
      <c r="E14" s="11">
        <f>[1]SA_X11!E21</f>
        <v>62.388931885450297</v>
      </c>
      <c r="F14" s="11">
        <f>[1]SA_X11!G21</f>
        <v>54.097779779056999</v>
      </c>
      <c r="G14" s="11">
        <f>[1]SA_X11!H21</f>
        <v>53.274577550282601</v>
      </c>
      <c r="H14" s="12"/>
      <c r="I14" s="11">
        <f>[1]SA_X11!D21</f>
        <v>50.6415714455553</v>
      </c>
      <c r="J14" s="11">
        <f>[1]SA_X11!I21</f>
        <v>52.730465384305298</v>
      </c>
      <c r="K14" s="11">
        <f>[1]SA_X11!F21</f>
        <v>66.1993414700881</v>
      </c>
      <c r="L14" s="11">
        <f>'[1]Composite index_SA'!D8</f>
        <v>59.191776697262711</v>
      </c>
    </row>
    <row r="15" spans="1:13" x14ac:dyDescent="0.3">
      <c r="A15" s="1"/>
      <c r="B15" s="10" t="s">
        <v>23</v>
      </c>
      <c r="C15" s="11">
        <f>[1]SA_X11!B22</f>
        <v>60.878597342513345</v>
      </c>
      <c r="D15" s="11">
        <f>[1]SA_X11!C22</f>
        <v>63.790956673325603</v>
      </c>
      <c r="E15" s="11">
        <f>[1]SA_X11!E22</f>
        <v>67.4057425903314</v>
      </c>
      <c r="F15" s="11">
        <f>[1]SA_X11!G22</f>
        <v>56.620439922634198</v>
      </c>
      <c r="G15" s="11">
        <f>[1]SA_X11!H22</f>
        <v>51.881194373698499</v>
      </c>
      <c r="H15" s="12"/>
      <c r="I15" s="11">
        <f>[1]SA_X11!D22</f>
        <v>56.218680420878897</v>
      </c>
      <c r="J15" s="11">
        <f>[1]SA_X11!I22</f>
        <v>53.7327179489236</v>
      </c>
      <c r="K15" s="11">
        <f>[1]SA_X11!F22</f>
        <v>72.013187493383398</v>
      </c>
      <c r="L15" s="11">
        <f>'[1]Composite index_SA'!D9</f>
        <v>61.16349623359109</v>
      </c>
    </row>
    <row r="16" spans="1:13" x14ac:dyDescent="0.3">
      <c r="A16" s="1"/>
      <c r="B16" s="10" t="s">
        <v>24</v>
      </c>
      <c r="C16" s="11">
        <f>[1]SA_X11!B23</f>
        <v>65.990527657203899</v>
      </c>
      <c r="D16" s="11">
        <f>[1]SA_X11!C23</f>
        <v>70.103401966960107</v>
      </c>
      <c r="E16" s="11">
        <f>[1]SA_X11!E23</f>
        <v>71.985068625762494</v>
      </c>
      <c r="F16" s="11">
        <f>[1]SA_X11!G23</f>
        <v>59.897754438060197</v>
      </c>
      <c r="G16" s="11">
        <f>[1]SA_X11!H23</f>
        <v>57.392594623576002</v>
      </c>
      <c r="H16" s="12"/>
      <c r="I16" s="11">
        <f>[1]SA_X11!D23</f>
        <v>62.474484068932597</v>
      </c>
      <c r="J16" s="11">
        <f>[1]SA_X11!I23</f>
        <v>57.484946090175399</v>
      </c>
      <c r="K16" s="11">
        <f>[1]SA_X11!F23</f>
        <v>69.947229055372802</v>
      </c>
      <c r="L16" s="11">
        <f>'[1]Composite index_SA'!D10</f>
        <v>65.083547999200505</v>
      </c>
    </row>
    <row r="17" spans="1:12" x14ac:dyDescent="0.3">
      <c r="A17" s="1"/>
      <c r="B17" s="10" t="s">
        <v>25</v>
      </c>
      <c r="C17" s="11">
        <f>[1]SA_X11!B24</f>
        <v>63.163077897568208</v>
      </c>
      <c r="D17" s="11">
        <f>[1]SA_X11!C24</f>
        <v>63.136517683675301</v>
      </c>
      <c r="E17" s="11">
        <f>[1]SA_X11!E24</f>
        <v>66.271961065979895</v>
      </c>
      <c r="F17" s="11">
        <f>[1]SA_X11!G24</f>
        <v>61.298267649170803</v>
      </c>
      <c r="G17" s="11">
        <f>[1]SA_X11!H24</f>
        <v>61.188264559763603</v>
      </c>
      <c r="H17" s="12"/>
      <c r="I17" s="11">
        <f>[1]SA_X11!D24</f>
        <v>61.498498628169898</v>
      </c>
      <c r="J17" s="11">
        <f>[1]SA_X11!I24</f>
        <v>52.868015384202401</v>
      </c>
      <c r="K17" s="11">
        <f>[1]SA_X11!F24</f>
        <v>67.702639549686495</v>
      </c>
      <c r="L17" s="11">
        <f>'[1]Composite index_SA'!D11</f>
        <v>62.97068903752934</v>
      </c>
    </row>
    <row r="18" spans="1:12" x14ac:dyDescent="0.3">
      <c r="A18" s="1"/>
      <c r="B18" s="10" t="s">
        <v>26</v>
      </c>
      <c r="C18" s="11">
        <f>[1]SA_X11!B25</f>
        <v>65.281139119193057</v>
      </c>
      <c r="D18" s="11">
        <f>[1]SA_X11!C25</f>
        <v>67.078080935603097</v>
      </c>
      <c r="E18" s="11">
        <f>[1]SA_X11!E25</f>
        <v>71.118466572141799</v>
      </c>
      <c r="F18" s="11">
        <f>[1]SA_X11!G25</f>
        <v>65.007558381027494</v>
      </c>
      <c r="G18" s="11">
        <f>[1]SA_X11!H25</f>
        <v>55.113412362455101</v>
      </c>
      <c r="H18" s="12"/>
      <c r="I18" s="11">
        <f>[1]SA_X11!D25</f>
        <v>58.291404661277298</v>
      </c>
      <c r="J18" s="11">
        <f>[1]SA_X11!I25</f>
        <v>54.998440563749803</v>
      </c>
      <c r="K18" s="11">
        <f>[1]SA_X11!F25</f>
        <v>72.039312676711802</v>
      </c>
      <c r="L18" s="11">
        <f>'[1]Composite index_SA'!D12</f>
        <v>64.14717498935137</v>
      </c>
    </row>
    <row r="19" spans="1:12" x14ac:dyDescent="0.3">
      <c r="A19" s="1"/>
      <c r="B19" s="10" t="s">
        <v>27</v>
      </c>
      <c r="C19" s="11">
        <f>[1]SA_X11!B26</f>
        <v>61.745373205431157</v>
      </c>
      <c r="D19" s="11">
        <f>[1]SA_X11!C26</f>
        <v>66.210567320595302</v>
      </c>
      <c r="E19" s="11">
        <f>[1]SA_X11!E26</f>
        <v>69.0010692585101</v>
      </c>
      <c r="F19" s="11">
        <f>[1]SA_X11!G26</f>
        <v>53.284044733932497</v>
      </c>
      <c r="G19" s="11">
        <f>[1]SA_X11!H26</f>
        <v>53.3229919090439</v>
      </c>
      <c r="H19" s="12"/>
      <c r="I19" s="11">
        <f>[1]SA_X11!D26</f>
        <v>64.602335515272003</v>
      </c>
      <c r="J19" s="11">
        <f>[1]SA_X11!I26</f>
        <v>56.765809192202902</v>
      </c>
      <c r="K19" s="11">
        <f>[1]SA_X11!F26</f>
        <v>70.055687782143096</v>
      </c>
      <c r="L19" s="11">
        <f>'[1]Composite index_SA'!D13</f>
        <v>61.70804620759148</v>
      </c>
    </row>
    <row r="20" spans="1:12" x14ac:dyDescent="0.3">
      <c r="A20" s="1"/>
      <c r="B20" s="10" t="s">
        <v>16</v>
      </c>
      <c r="C20" s="11">
        <f>[1]SA_X11!B27</f>
        <v>62.292444225885461</v>
      </c>
      <c r="D20" s="11">
        <f>[1]SA_X11!C27</f>
        <v>64.311073820257903</v>
      </c>
      <c r="E20" s="11">
        <f>[1]SA_X11!E27</f>
        <v>66.610398715777094</v>
      </c>
      <c r="F20" s="11">
        <f>[1]SA_X11!G27</f>
        <v>59.380985424294401</v>
      </c>
      <c r="G20" s="11">
        <f>[1]SA_X11!H27</f>
        <v>56.273858124960199</v>
      </c>
      <c r="H20" s="12"/>
      <c r="I20" s="11">
        <f>[1]SA_X11!D27</f>
        <v>61.216901252827903</v>
      </c>
      <c r="J20" s="11">
        <f>[1]SA_X11!I27</f>
        <v>54.982234214322098</v>
      </c>
      <c r="K20" s="11">
        <f>[1]SA_X11!F27</f>
        <v>69.775850465460294</v>
      </c>
      <c r="L20" s="11">
        <f>'[1]Composite index_SA'!D14</f>
        <v>61.544825641500168</v>
      </c>
    </row>
    <row r="21" spans="1:12" x14ac:dyDescent="0.3">
      <c r="A21" s="1"/>
      <c r="B21" s="10" t="s">
        <v>17</v>
      </c>
      <c r="C21" s="11">
        <f>[1]SA_X11!B28</f>
        <v>64.264097885437607</v>
      </c>
      <c r="D21" s="11">
        <f>[1]SA_X11!C28</f>
        <v>63.452921563068699</v>
      </c>
      <c r="E21" s="11">
        <f>[1]SA_X11!E28</f>
        <v>64.127918016226403</v>
      </c>
      <c r="F21" s="11">
        <f>[1]SA_X11!G28</f>
        <v>67.491425601751203</v>
      </c>
      <c r="G21" s="11">
        <f>[1]SA_X11!H28</f>
        <v>62.626553569783603</v>
      </c>
      <c r="H21" s="12"/>
      <c r="I21" s="11">
        <f>[1]SA_X11!D28</f>
        <v>61.830368723929197</v>
      </c>
      <c r="J21" s="11">
        <f>[1]SA_X11!I28</f>
        <v>55.796977827613198</v>
      </c>
      <c r="K21" s="11">
        <f>[1]SA_X11!F28</f>
        <v>72.321812573236102</v>
      </c>
      <c r="L21" s="11">
        <f>'[1]Composite index_SA'!D15</f>
        <v>63.967517049819257</v>
      </c>
    </row>
    <row r="22" spans="1:12" x14ac:dyDescent="0.3">
      <c r="A22" s="1"/>
      <c r="B22" s="10" t="s">
        <v>18</v>
      </c>
      <c r="C22" s="11">
        <f>[1]SA_X11!B29</f>
        <v>65.214672547764323</v>
      </c>
      <c r="D22" s="11">
        <f>[1]SA_X11!C29</f>
        <v>65.912893724347597</v>
      </c>
      <c r="E22" s="11">
        <f>[1]SA_X11!E29</f>
        <v>69.975876663160506</v>
      </c>
      <c r="F22" s="11">
        <f>[1]SA_X11!G29</f>
        <v>65.047080944965302</v>
      </c>
      <c r="G22" s="11">
        <f>[1]SA_X11!H29</f>
        <v>58.208871947297403</v>
      </c>
      <c r="H22" s="12"/>
      <c r="I22" s="11">
        <f>[1]SA_X11!D29</f>
        <v>57.897444602838199</v>
      </c>
      <c r="J22" s="11">
        <f>[1]SA_X11!I29</f>
        <v>53.366270943705302</v>
      </c>
      <c r="K22" s="11">
        <f>[1]SA_X11!F29</f>
        <v>72.763981930487901</v>
      </c>
      <c r="L22" s="11">
        <f>'[1]Composite index_SA'!D16</f>
        <v>64.814918306756212</v>
      </c>
    </row>
    <row r="23" spans="1:12" x14ac:dyDescent="0.3">
      <c r="A23" s="1">
        <v>2007</v>
      </c>
      <c r="B23" s="10" t="s">
        <v>19</v>
      </c>
      <c r="C23" s="11">
        <f>[1]SA_X11!B30</f>
        <v>65.609914365400783</v>
      </c>
      <c r="D23" s="11">
        <f>[1]SA_X11!C30</f>
        <v>67.569975094088207</v>
      </c>
      <c r="E23" s="11">
        <f>[1]SA_X11!E30</f>
        <v>69.926193858571807</v>
      </c>
      <c r="F23" s="11">
        <f>[1]SA_X11!G30</f>
        <v>62.158268213230201</v>
      </c>
      <c r="G23" s="11">
        <f>[1]SA_X11!H30</f>
        <v>60.236104875904601</v>
      </c>
      <c r="H23" s="12"/>
      <c r="I23" s="11">
        <f>[1]SA_X11!D30</f>
        <v>62.530473103149603</v>
      </c>
      <c r="J23" s="11">
        <f>[1]SA_X11!I30</f>
        <v>57.765847402385397</v>
      </c>
      <c r="K23" s="11">
        <f>[1]SA_X11!F30</f>
        <v>70.010904526128201</v>
      </c>
      <c r="L23" s="11">
        <f>'[1]Composite index_SA'!D17</f>
        <v>64.545409805202482</v>
      </c>
    </row>
    <row r="24" spans="1:12" x14ac:dyDescent="0.3">
      <c r="A24" s="1"/>
      <c r="B24" s="10" t="s">
        <v>20</v>
      </c>
      <c r="C24" s="11">
        <f>[1]SA_X11!B31</f>
        <v>63.249350550423728</v>
      </c>
      <c r="D24" s="11">
        <f>[1]SA_X11!C31</f>
        <v>62.899564747652903</v>
      </c>
      <c r="E24" s="11">
        <f>[1]SA_X11!E31</f>
        <v>70.274934617490203</v>
      </c>
      <c r="F24" s="11">
        <f>[1]SA_X11!G31</f>
        <v>58.853407501020797</v>
      </c>
      <c r="G24" s="11">
        <f>[1]SA_X11!H31</f>
        <v>59.4754386708425</v>
      </c>
      <c r="H24" s="12"/>
      <c r="I24" s="11">
        <f>[1]SA_X11!D31</f>
        <v>61.8460789323886</v>
      </c>
      <c r="J24" s="11">
        <f>[1]SA_X11!I31</f>
        <v>58.992951583125198</v>
      </c>
      <c r="K24" s="11">
        <f>[1]SA_X11!F31</f>
        <v>70.168966752685293</v>
      </c>
      <c r="L24" s="11">
        <f>'[1]Composite index_SA'!D18</f>
        <v>63.213029699953367</v>
      </c>
    </row>
    <row r="25" spans="1:12" x14ac:dyDescent="0.3">
      <c r="A25" s="1"/>
      <c r="B25" s="10" t="s">
        <v>21</v>
      </c>
      <c r="C25" s="11">
        <f>[1]SA_X11!B32</f>
        <v>58.506946416742025</v>
      </c>
      <c r="D25" s="11">
        <f>[1]SA_X11!C32</f>
        <v>60.5620113534425</v>
      </c>
      <c r="E25" s="11">
        <f>[1]SA_X11!E32</f>
        <v>59.036279170309797</v>
      </c>
      <c r="F25" s="11">
        <f>[1]SA_X11!G32</f>
        <v>59.098914890193903</v>
      </c>
      <c r="G25" s="11">
        <f>[1]SA_X11!H32</f>
        <v>53.6569483621046</v>
      </c>
      <c r="H25" s="12"/>
      <c r="I25" s="11">
        <f>[1]SA_X11!D32</f>
        <v>57.913419678024397</v>
      </c>
      <c r="J25" s="11">
        <f>[1]SA_X11!I32</f>
        <v>56.0418538597158</v>
      </c>
      <c r="K25" s="11">
        <f>[1]SA_X11!F32</f>
        <v>69.607163836056699</v>
      </c>
      <c r="L25" s="11">
        <f>'[1]Composite index_SA'!D19</f>
        <v>58.885155937594824</v>
      </c>
    </row>
    <row r="26" spans="1:12" x14ac:dyDescent="0.3">
      <c r="A26" s="1"/>
      <c r="B26" s="10" t="s">
        <v>22</v>
      </c>
      <c r="C26" s="11">
        <f>[1]SA_X11!B33</f>
        <v>67.235430904157425</v>
      </c>
      <c r="D26" s="11">
        <f>[1]SA_X11!C33</f>
        <v>71.158203989494297</v>
      </c>
      <c r="E26" s="11">
        <f>[1]SA_X11!E33</f>
        <v>74.601929036693605</v>
      </c>
      <c r="F26" s="11">
        <f>[1]SA_X11!G33</f>
        <v>58.549195189981702</v>
      </c>
      <c r="G26" s="11">
        <f>[1]SA_X11!H33</f>
        <v>59.8486910533234</v>
      </c>
      <c r="H26" s="12"/>
      <c r="I26" s="11">
        <f>[1]SA_X11!D33</f>
        <v>63.024577023081598</v>
      </c>
      <c r="J26" s="11">
        <f>[1]SA_X11!I33</f>
        <v>58.213049857135303</v>
      </c>
      <c r="K26" s="11">
        <f>[1]SA_X11!F33</f>
        <v>65.458463808839397</v>
      </c>
      <c r="L26" s="11">
        <f>'[1]Composite index_SA'!D20</f>
        <v>65.060272713251408</v>
      </c>
    </row>
    <row r="27" spans="1:12" x14ac:dyDescent="0.3">
      <c r="A27" s="1"/>
      <c r="B27" s="10" t="s">
        <v>23</v>
      </c>
      <c r="C27" s="11">
        <f>[1]SA_X11!B34</f>
        <v>61.157119673505157</v>
      </c>
      <c r="D27" s="11">
        <f>[1]SA_X11!C34</f>
        <v>61.831082851074598</v>
      </c>
      <c r="E27" s="11">
        <f>[1]SA_X11!E34</f>
        <v>64.400476632018893</v>
      </c>
      <c r="F27" s="11">
        <f>[1]SA_X11!G34</f>
        <v>57.6506581028273</v>
      </c>
      <c r="G27" s="11">
        <f>[1]SA_X11!H34</f>
        <v>59.429949485294301</v>
      </c>
      <c r="H27" s="12"/>
      <c r="I27" s="11">
        <f>[1]SA_X11!D34</f>
        <v>63.9952499705321</v>
      </c>
      <c r="J27" s="11">
        <f>[1]SA_X11!I34</f>
        <v>59.585544715719998</v>
      </c>
      <c r="K27" s="11">
        <f>[1]SA_X11!F34</f>
        <v>67.305872406891694</v>
      </c>
      <c r="L27" s="11">
        <f>'[1]Composite index_SA'!D21</f>
        <v>60.500416024849649</v>
      </c>
    </row>
    <row r="28" spans="1:12" x14ac:dyDescent="0.3">
      <c r="A28" s="1"/>
      <c r="B28" s="10" t="s">
        <v>24</v>
      </c>
      <c r="C28" s="11">
        <f>[1]SA_X11!B35</f>
        <v>62.049669851691498</v>
      </c>
      <c r="D28" s="11">
        <f>[1]SA_X11!C35</f>
        <v>63.859743135348999</v>
      </c>
      <c r="E28" s="11">
        <f>[1]SA_X11!E35</f>
        <v>62.622291602511403</v>
      </c>
      <c r="F28" s="11">
        <f>[1]SA_X11!G35</f>
        <v>62.933861155417198</v>
      </c>
      <c r="G28" s="11">
        <f>[1]SA_X11!H35</f>
        <v>57.282073113040298</v>
      </c>
      <c r="H28" s="12"/>
      <c r="I28" s="11">
        <f>[1]SA_X11!D35</f>
        <v>60.874223615444997</v>
      </c>
      <c r="J28" s="11">
        <f>[1]SA_X11!I35</f>
        <v>54.503466084225899</v>
      </c>
      <c r="K28" s="11">
        <f>[1]SA_X11!F35</f>
        <v>63.445992286621298</v>
      </c>
      <c r="L28" s="11">
        <f>'[1]Composite index_SA'!D22</f>
        <v>61.17845571967149</v>
      </c>
    </row>
    <row r="29" spans="1:12" x14ac:dyDescent="0.3">
      <c r="A29" s="1"/>
      <c r="B29" s="10" t="s">
        <v>25</v>
      </c>
      <c r="C29" s="11">
        <f>[1]SA_X11!B36</f>
        <v>60.313579854896133</v>
      </c>
      <c r="D29" s="11">
        <f>[1]SA_X11!C36</f>
        <v>60.5088334213875</v>
      </c>
      <c r="E29" s="11">
        <f>[1]SA_X11!E36</f>
        <v>64.336948649255305</v>
      </c>
      <c r="F29" s="11">
        <f>[1]SA_X11!G36</f>
        <v>52.866064624207198</v>
      </c>
      <c r="G29" s="11">
        <f>[1]SA_X11!H36</f>
        <v>62.390190351276203</v>
      </c>
      <c r="H29" s="12"/>
      <c r="I29" s="11">
        <f>[1]SA_X11!D36</f>
        <v>59.860478120518799</v>
      </c>
      <c r="J29" s="11">
        <f>[1]SA_X11!I36</f>
        <v>59.7594439802929</v>
      </c>
      <c r="K29" s="11">
        <f>[1]SA_X11!F36</f>
        <v>65.753067618582605</v>
      </c>
      <c r="L29" s="11">
        <f>'[1]Composite index_SA'!D23</f>
        <v>59.696154886376263</v>
      </c>
    </row>
    <row r="30" spans="1:12" x14ac:dyDescent="0.3">
      <c r="A30" s="1"/>
      <c r="B30" s="10" t="s">
        <v>26</v>
      </c>
      <c r="C30" s="11">
        <f>[1]SA_X11!B37</f>
        <v>57.489787817208267</v>
      </c>
      <c r="D30" s="11">
        <f>[1]SA_X11!C37</f>
        <v>55.377874755607998</v>
      </c>
      <c r="E30" s="11">
        <f>[1]SA_X11!E37</f>
        <v>59.187235569310999</v>
      </c>
      <c r="F30" s="11">
        <f>[1]SA_X11!G37</f>
        <v>57.167856477224603</v>
      </c>
      <c r="G30" s="11">
        <f>[1]SA_X11!H37</f>
        <v>59.385757324864002</v>
      </c>
      <c r="H30" s="12"/>
      <c r="I30" s="11">
        <f>[1]SA_X11!D37</f>
        <v>50.2064328165741</v>
      </c>
      <c r="J30" s="11">
        <f>[1]SA_X11!I37</f>
        <v>58.116513152318603</v>
      </c>
      <c r="K30" s="11">
        <f>[1]SA_X11!F37</f>
        <v>62.926877426518097</v>
      </c>
      <c r="L30" s="11">
        <f>'[1]Composite index_SA'!D24</f>
        <v>57.459120206330269</v>
      </c>
    </row>
    <row r="31" spans="1:12" x14ac:dyDescent="0.3">
      <c r="A31" s="1"/>
      <c r="B31" s="10" t="s">
        <v>27</v>
      </c>
      <c r="C31" s="11">
        <f>[1]SA_X11!B38</f>
        <v>58.356104349793341</v>
      </c>
      <c r="D31" s="11">
        <f>[1]SA_X11!C38</f>
        <v>55.767437443736199</v>
      </c>
      <c r="E31" s="11">
        <f>[1]SA_X11!E38</f>
        <v>59.794453544010501</v>
      </c>
      <c r="F31" s="11">
        <f>[1]SA_X11!G38</f>
        <v>61.494795257539202</v>
      </c>
      <c r="G31" s="11">
        <f>[1]SA_X11!H38</f>
        <v>57.949644034876002</v>
      </c>
      <c r="H31" s="12"/>
      <c r="I31" s="11">
        <f>[1]SA_X11!D38</f>
        <v>58.9931581925091</v>
      </c>
      <c r="J31" s="11">
        <f>[1]SA_X11!I38</f>
        <v>53.833320606081202</v>
      </c>
      <c r="K31" s="11">
        <f>[1]SA_X11!F38</f>
        <v>65.056961007941396</v>
      </c>
      <c r="L31" s="11">
        <f>'[1]Composite index_SA'!D25</f>
        <v>58.145232425988823</v>
      </c>
    </row>
    <row r="32" spans="1:12" x14ac:dyDescent="0.3">
      <c r="A32" s="1"/>
      <c r="B32" s="10" t="s">
        <v>16</v>
      </c>
      <c r="C32" s="11">
        <f>[1]SA_X11!B39</f>
        <v>58.303508274863923</v>
      </c>
      <c r="D32" s="11">
        <f>[1]SA_X11!C39</f>
        <v>58.731758129882003</v>
      </c>
      <c r="E32" s="11">
        <f>[1]SA_X11!E39</f>
        <v>55.319014589820902</v>
      </c>
      <c r="F32" s="11">
        <f>[1]SA_X11!G39</f>
        <v>61.590510442316898</v>
      </c>
      <c r="G32" s="11">
        <f>[1]SA_X11!H39</f>
        <v>57.9976859674331</v>
      </c>
      <c r="H32" s="12"/>
      <c r="I32" s="11">
        <f>[1]SA_X11!D39</f>
        <v>57.999339617038899</v>
      </c>
      <c r="J32" s="11">
        <f>[1]SA_X11!I39</f>
        <v>57.461673639308003</v>
      </c>
      <c r="K32" s="11">
        <f>[1]SA_X11!F39</f>
        <v>70.677289804595503</v>
      </c>
      <c r="L32" s="11">
        <f>'[1]Composite index_SA'!D26</f>
        <v>58.364853460449766</v>
      </c>
    </row>
    <row r="33" spans="1:12" x14ac:dyDescent="0.3">
      <c r="A33" s="1"/>
      <c r="B33" s="10" t="s">
        <v>17</v>
      </c>
      <c r="C33" s="11">
        <f>[1]SA_X11!B40</f>
        <v>61.023429834488645</v>
      </c>
      <c r="D33" s="11">
        <f>[1]SA_X11!C40</f>
        <v>61.388344816928701</v>
      </c>
      <c r="E33" s="11">
        <f>[1]SA_X11!E40</f>
        <v>65.752435137868801</v>
      </c>
      <c r="F33" s="11">
        <f>[1]SA_X11!G40</f>
        <v>59.447462983049803</v>
      </c>
      <c r="G33" s="11">
        <f>[1]SA_X11!H40</f>
        <v>56.049538837432202</v>
      </c>
      <c r="H33" s="12"/>
      <c r="I33" s="11">
        <f>[1]SA_X11!D40</f>
        <v>60.217743553735097</v>
      </c>
      <c r="J33" s="11">
        <f>[1]SA_X11!I40</f>
        <v>61.190892560932802</v>
      </c>
      <c r="K33" s="11">
        <f>[1]SA_X11!F40</f>
        <v>54.188404936135697</v>
      </c>
      <c r="L33" s="11">
        <f>'[1]Composite index_SA'!D27</f>
        <v>59.954183871666345</v>
      </c>
    </row>
    <row r="34" spans="1:12" x14ac:dyDescent="0.3">
      <c r="A34" s="1"/>
      <c r="B34" s="10" t="s">
        <v>18</v>
      </c>
      <c r="C34" s="11">
        <f>[1]SA_X11!B41</f>
        <v>60.081004075610672</v>
      </c>
      <c r="D34" s="11">
        <f>[1]SA_X11!C41</f>
        <v>59.150590580564298</v>
      </c>
      <c r="E34" s="11">
        <f>[1]SA_X11!E41</f>
        <v>65.120820533200401</v>
      </c>
      <c r="F34" s="11">
        <f>[1]SA_X11!G41</f>
        <v>59.9794325074471</v>
      </c>
      <c r="G34" s="11">
        <f>[1]SA_X11!H41</f>
        <v>55.511028688118202</v>
      </c>
      <c r="H34" s="12"/>
      <c r="I34" s="11">
        <f>[1]SA_X11!D41</f>
        <v>64.408247921440704</v>
      </c>
      <c r="J34" s="11">
        <f>[1]SA_X11!I41</f>
        <v>62.044462446743097</v>
      </c>
      <c r="K34" s="11">
        <f>[1]SA_X11!F41</f>
        <v>58.205208199585599</v>
      </c>
      <c r="L34" s="11">
        <f>'[1]Composite index_SA'!D28</f>
        <v>59.12954465701101</v>
      </c>
    </row>
    <row r="35" spans="1:12" x14ac:dyDescent="0.3">
      <c r="A35" s="1">
        <v>2008</v>
      </c>
      <c r="B35" s="10" t="s">
        <v>19</v>
      </c>
      <c r="C35" s="11">
        <f>[1]SA_X11!B42</f>
        <v>57.229334552878754</v>
      </c>
      <c r="D35" s="11">
        <f>[1]SA_X11!C42</f>
        <v>56.390245396315898</v>
      </c>
      <c r="E35" s="11">
        <f>[1]SA_X11!E42</f>
        <v>59.0749877790714</v>
      </c>
      <c r="F35" s="11">
        <f>[1]SA_X11!G42</f>
        <v>61.659473605002603</v>
      </c>
      <c r="G35" s="11">
        <f>[1]SA_X11!H42</f>
        <v>51.960534991999097</v>
      </c>
      <c r="H35" s="12"/>
      <c r="I35" s="11">
        <f>[1]SA_X11!D42</f>
        <v>55.4408100782411</v>
      </c>
      <c r="J35" s="11">
        <f>[1]SA_X11!I42</f>
        <v>62.710258874300003</v>
      </c>
      <c r="K35" s="11">
        <f>[1]SA_X11!F42</f>
        <v>63.710156007578497</v>
      </c>
      <c r="L35" s="11">
        <f>'[1]Composite index_SA'!D29</f>
        <v>56.668238735357491</v>
      </c>
    </row>
    <row r="36" spans="1:12" x14ac:dyDescent="0.3">
      <c r="A36" s="1"/>
      <c r="B36" s="10" t="s">
        <v>20</v>
      </c>
      <c r="C36" s="11">
        <f>[1]SA_X11!B43</f>
        <v>56.679023892391363</v>
      </c>
      <c r="D36" s="11">
        <f>[1]SA_X11!C43</f>
        <v>58.375515592015198</v>
      </c>
      <c r="E36" s="11">
        <f>[1]SA_X11!E43</f>
        <v>56.954857754632499</v>
      </c>
      <c r="F36" s="11">
        <f>[1]SA_X11!G43</f>
        <v>56.417161259088502</v>
      </c>
      <c r="G36" s="11">
        <f>[1]SA_X11!H43</f>
        <v>53.6272337235511</v>
      </c>
      <c r="H36" s="12"/>
      <c r="I36" s="11">
        <f>[1]SA_X11!D43</f>
        <v>58.747004631859397</v>
      </c>
      <c r="J36" s="11">
        <f>[1]SA_X11!I43</f>
        <v>59.4879904278597</v>
      </c>
      <c r="K36" s="11">
        <f>[1]SA_X11!F43</f>
        <v>64.095357224512298</v>
      </c>
      <c r="L36" s="11">
        <f>'[1]Composite index_SA'!D30</f>
        <v>56.424823556387246</v>
      </c>
    </row>
    <row r="37" spans="1:12" x14ac:dyDescent="0.3">
      <c r="A37" s="1"/>
      <c r="B37" s="10" t="s">
        <v>21</v>
      </c>
      <c r="C37" s="11">
        <f>[1]SA_X11!B44</f>
        <v>53.581201768610498</v>
      </c>
      <c r="D37" s="11">
        <f>[1]SA_X11!C44</f>
        <v>52.742918082173702</v>
      </c>
      <c r="E37" s="11">
        <f>[1]SA_X11!E44</f>
        <v>52.399457532612097</v>
      </c>
      <c r="F37" s="11">
        <f>[1]SA_X11!G44</f>
        <v>58.949527699873499</v>
      </c>
      <c r="G37" s="11">
        <f>[1]SA_X11!H44</f>
        <v>51.157052583609897</v>
      </c>
      <c r="H37" s="12"/>
      <c r="I37" s="11">
        <f>[1]SA_X11!D44</f>
        <v>53.4041788259211</v>
      </c>
      <c r="J37" s="11">
        <f>[1]SA_X11!I44</f>
        <v>59.484900503646102</v>
      </c>
      <c r="K37" s="11">
        <f>[1]SA_X11!F44</f>
        <v>72.684998234852301</v>
      </c>
      <c r="L37" s="11">
        <f>'[1]Composite index_SA'!D31</f>
        <v>53.848560321128424</v>
      </c>
    </row>
    <row r="38" spans="1:12" x14ac:dyDescent="0.3">
      <c r="A38" s="1"/>
      <c r="B38" s="10" t="s">
        <v>22</v>
      </c>
      <c r="C38" s="11">
        <f>[1]SA_X11!B45</f>
        <v>53.216357721816088</v>
      </c>
      <c r="D38" s="11">
        <f>[1]SA_X11!C45</f>
        <v>50.602091192368803</v>
      </c>
      <c r="E38" s="11">
        <f>[1]SA_X11!E45</f>
        <v>54.045515949674503</v>
      </c>
      <c r="F38" s="11">
        <f>[1]SA_X11!G45</f>
        <v>61.090519795130803</v>
      </c>
      <c r="G38" s="11">
        <f>[1]SA_X11!H45</f>
        <v>48.880714290211102</v>
      </c>
      <c r="H38" s="12"/>
      <c r="I38" s="11">
        <f>[1]SA_X11!D45</f>
        <v>51.561021927575503</v>
      </c>
      <c r="J38" s="11">
        <f>[1]SA_X11!I45</f>
        <v>55.872690923549399</v>
      </c>
      <c r="K38" s="11">
        <f>[1]SA_X11!F45</f>
        <v>60.764460759034399</v>
      </c>
      <c r="L38" s="11">
        <f>'[1]Composite index_SA'!D32</f>
        <v>52.48162739996063</v>
      </c>
    </row>
    <row r="39" spans="1:12" x14ac:dyDescent="0.3">
      <c r="A39" s="1"/>
      <c r="B39" s="10" t="s">
        <v>23</v>
      </c>
      <c r="C39" s="11">
        <f>[1]SA_X11!B46</f>
        <v>61.102454395220128</v>
      </c>
      <c r="D39" s="11">
        <f>[1]SA_X11!C46</f>
        <v>57.668058443104599</v>
      </c>
      <c r="E39" s="11">
        <f>[1]SA_X11!E46</f>
        <v>70.821085356375306</v>
      </c>
      <c r="F39" s="11">
        <f>[1]SA_X11!G46</f>
        <v>65.602927088144199</v>
      </c>
      <c r="G39" s="11">
        <f>[1]SA_X11!H46</f>
        <v>50.463885917054299</v>
      </c>
      <c r="H39" s="12"/>
      <c r="I39" s="11">
        <f>[1]SA_X11!D46</f>
        <v>54.290040684945303</v>
      </c>
      <c r="J39" s="11">
        <f>[1]SA_X11!I46</f>
        <v>56.421771770882202</v>
      </c>
      <c r="K39" s="11">
        <f>[1]SA_X11!F46</f>
        <v>64.889372699550407</v>
      </c>
      <c r="L39" s="11">
        <f>'[1]Composite index_SA'!D33</f>
        <v>58.136434729193169</v>
      </c>
    </row>
    <row r="40" spans="1:12" x14ac:dyDescent="0.3">
      <c r="A40" s="1"/>
      <c r="B40" s="10" t="s">
        <v>24</v>
      </c>
      <c r="C40" s="11">
        <f>[1]SA_X11!B47</f>
        <v>52.567517623323283</v>
      </c>
      <c r="D40" s="11">
        <f>[1]SA_X11!C47</f>
        <v>47.6213128208068</v>
      </c>
      <c r="E40" s="11">
        <f>[1]SA_X11!E47</f>
        <v>56.584400012409297</v>
      </c>
      <c r="F40" s="11">
        <f>[1]SA_X11!G47</f>
        <v>58.804426191991098</v>
      </c>
      <c r="G40" s="11">
        <f>[1]SA_X11!H47</f>
        <v>49.9653644727018</v>
      </c>
      <c r="H40" s="12"/>
      <c r="I40" s="11">
        <f>[1]SA_X11!D47</f>
        <v>44.729785891528401</v>
      </c>
      <c r="J40" s="11">
        <f>[1]SA_X11!I47</f>
        <v>63.6951350950538</v>
      </c>
      <c r="K40" s="11">
        <f>[1]SA_X11!F47</f>
        <v>64.017130396681694</v>
      </c>
      <c r="L40" s="11">
        <f>'[1]Composite index_SA'!D34</f>
        <v>51.512479256024363</v>
      </c>
    </row>
    <row r="41" spans="1:12" x14ac:dyDescent="0.3">
      <c r="A41" s="1"/>
      <c r="B41" s="10" t="s">
        <v>25</v>
      </c>
      <c r="C41" s="11">
        <f>[1]SA_X11!B48</f>
        <v>53.208360698943444</v>
      </c>
      <c r="D41" s="11">
        <f>[1]SA_X11!C48</f>
        <v>48.7331969828114</v>
      </c>
      <c r="E41" s="11">
        <f>[1]SA_X11!E48</f>
        <v>57.8289686852847</v>
      </c>
      <c r="F41" s="11">
        <f>[1]SA_X11!G48</f>
        <v>62.0445703023967</v>
      </c>
      <c r="G41" s="11">
        <f>[1]SA_X11!H48</f>
        <v>46.427927615794701</v>
      </c>
      <c r="H41" s="12"/>
      <c r="I41" s="11">
        <f>[1]SA_X11!D48</f>
        <v>44.381248892842301</v>
      </c>
      <c r="J41" s="11">
        <f>[1]SA_X11!I48</f>
        <v>67.320780855463397</v>
      </c>
      <c r="K41" s="11">
        <f>[1]SA_X11!F48</f>
        <v>60.136337226157302</v>
      </c>
      <c r="L41" s="11">
        <f>'[1]Composite index_SA'!D35</f>
        <v>51.07125357318624</v>
      </c>
    </row>
    <row r="42" spans="1:12" x14ac:dyDescent="0.3">
      <c r="A42" s="1"/>
      <c r="B42" s="10" t="s">
        <v>26</v>
      </c>
      <c r="C42" s="11">
        <f>[1]SA_X11!B49</f>
        <v>50.919119410251099</v>
      </c>
      <c r="D42" s="11">
        <f>[1]SA_X11!C49</f>
        <v>45.670055561636403</v>
      </c>
      <c r="E42" s="11">
        <f>[1]SA_X11!E49</f>
        <v>53.917048725725898</v>
      </c>
      <c r="F42" s="11">
        <f>[1]SA_X11!G49</f>
        <v>57.5426462297021</v>
      </c>
      <c r="G42" s="11">
        <f>[1]SA_X11!H49</f>
        <v>49.734042681532301</v>
      </c>
      <c r="H42" s="12"/>
      <c r="I42" s="11">
        <f>[1]SA_X11!D49</f>
        <v>46.248600611088101</v>
      </c>
      <c r="J42" s="11">
        <f>[1]SA_X11!I49</f>
        <v>58.1437509615076</v>
      </c>
      <c r="K42" s="11">
        <f>[1]SA_X11!F49</f>
        <v>62.638209793671798</v>
      </c>
      <c r="L42" s="11">
        <f>'[1]Composite index_SA'!D36</f>
        <v>49.791658290905303</v>
      </c>
    </row>
    <row r="43" spans="1:12" x14ac:dyDescent="0.3">
      <c r="A43" s="1"/>
      <c r="B43" s="10" t="s">
        <v>27</v>
      </c>
      <c r="C43" s="11">
        <f>[1]SA_X11!B50</f>
        <v>52.579589679365647</v>
      </c>
      <c r="D43" s="11">
        <f>[1]SA_X11!C50</f>
        <v>47.794673314472497</v>
      </c>
      <c r="E43" s="11">
        <f>[1]SA_X11!E50</f>
        <v>57.398314747048701</v>
      </c>
      <c r="F43" s="11">
        <f>[1]SA_X11!G50</f>
        <v>59.043170493490898</v>
      </c>
      <c r="G43" s="11">
        <f>[1]SA_X11!H50</f>
        <v>48.466206169199602</v>
      </c>
      <c r="H43" s="12"/>
      <c r="I43" s="11">
        <f>[1]SA_X11!D50</f>
        <v>40.904578188641402</v>
      </c>
      <c r="J43" s="11">
        <f>[1]SA_X11!I50</f>
        <v>58.728716880151602</v>
      </c>
      <c r="K43" s="11">
        <f>[1]SA_X11!F50</f>
        <v>58.682093260357298</v>
      </c>
      <c r="L43" s="11">
        <f>'[1]Composite index_SA'!D37</f>
        <v>49.446183313310996</v>
      </c>
    </row>
    <row r="44" spans="1:12" x14ac:dyDescent="0.3">
      <c r="A44" s="1"/>
      <c r="B44" s="10" t="s">
        <v>16</v>
      </c>
      <c r="C44" s="11">
        <f>[1]SA_X11!B51</f>
        <v>43.701846358182294</v>
      </c>
      <c r="D44" s="11">
        <f>[1]SA_X11!C51</f>
        <v>37.571229654722103</v>
      </c>
      <c r="E44" s="11">
        <f>[1]SA_X11!E51</f>
        <v>44.036415008181201</v>
      </c>
      <c r="F44" s="11">
        <f>[1]SA_X11!G51</f>
        <v>50.659929945833802</v>
      </c>
      <c r="G44" s="11">
        <f>[1]SA_X11!H51</f>
        <v>47.054131189087499</v>
      </c>
      <c r="H44" s="12"/>
      <c r="I44" s="11">
        <f>[1]SA_X11!D51</f>
        <v>48.576148140257402</v>
      </c>
      <c r="J44" s="11">
        <f>[1]SA_X11!I51</f>
        <v>57.623616727840201</v>
      </c>
      <c r="K44" s="11">
        <f>[1]SA_X11!F51</f>
        <v>48.986565447383299</v>
      </c>
      <c r="L44" s="11">
        <f>'[1]Composite index_SA'!D38</f>
        <v>42.15160706098024</v>
      </c>
    </row>
    <row r="45" spans="1:12" x14ac:dyDescent="0.3">
      <c r="A45" s="1"/>
      <c r="B45" s="10" t="s">
        <v>17</v>
      </c>
      <c r="C45" s="11">
        <f>[1]SA_X11!B52</f>
        <v>44.050147201955916</v>
      </c>
      <c r="D45" s="11">
        <f>[1]SA_X11!C52</f>
        <v>37.161388475582001</v>
      </c>
      <c r="E45" s="11">
        <f>[1]SA_X11!E52</f>
        <v>42.684301395037899</v>
      </c>
      <c r="F45" s="11">
        <f>[1]SA_X11!G52</f>
        <v>51.015873365756697</v>
      </c>
      <c r="G45" s="11">
        <f>[1]SA_X11!H52</f>
        <v>50.847056067956999</v>
      </c>
      <c r="H45" s="12"/>
      <c r="I45" s="11">
        <f>[1]SA_X11!D52</f>
        <v>37.024945718477603</v>
      </c>
      <c r="J45" s="11">
        <f>[1]SA_X11!I52</f>
        <v>54.369054954898402</v>
      </c>
      <c r="K45" s="11">
        <f>[1]SA_X11!F52</f>
        <v>42.426545776543001</v>
      </c>
      <c r="L45" s="11">
        <f>'[1]Composite index_SA'!D39</f>
        <v>41.527788949340511</v>
      </c>
    </row>
    <row r="46" spans="1:12" x14ac:dyDescent="0.3">
      <c r="A46" s="1"/>
      <c r="B46" s="10" t="s">
        <v>18</v>
      </c>
      <c r="C46" s="11">
        <f>[1]SA_X11!B53</f>
        <v>36.311123596439884</v>
      </c>
      <c r="D46" s="11">
        <f>[1]SA_X11!C53</f>
        <v>35.013314177745798</v>
      </c>
      <c r="E46" s="11">
        <f>[1]SA_X11!E53</f>
        <v>36.039122132125399</v>
      </c>
      <c r="F46" s="11">
        <f>[1]SA_X11!G53</f>
        <v>36.853340629113703</v>
      </c>
      <c r="G46" s="11">
        <f>[1]SA_X11!H53</f>
        <v>38.380074876873799</v>
      </c>
      <c r="H46" s="12"/>
      <c r="I46" s="11">
        <f>[1]SA_X11!D53</f>
        <v>36.9784359860706</v>
      </c>
      <c r="J46" s="11">
        <f>[1]SA_X11!I53</f>
        <v>44.524058898272401</v>
      </c>
      <c r="K46" s="11">
        <f>[1]SA_X11!F53</f>
        <v>38.673845990090399</v>
      </c>
      <c r="L46" s="11">
        <f>'[1]Composite index_SA'!D40</f>
        <v>35.660447602696372</v>
      </c>
    </row>
    <row r="47" spans="1:12" x14ac:dyDescent="0.3">
      <c r="A47" s="1">
        <v>2009</v>
      </c>
      <c r="B47" s="10" t="s">
        <v>19</v>
      </c>
      <c r="C47" s="11">
        <f>[1]SA_X11!B54</f>
        <v>34.519525713006232</v>
      </c>
      <c r="D47" s="11">
        <f>[1]SA_X11!C54</f>
        <v>34.736298273275096</v>
      </c>
      <c r="E47" s="11">
        <f>[1]SA_X11!E54</f>
        <v>32.091002614781402</v>
      </c>
      <c r="F47" s="11">
        <f>[1]SA_X11!G54</f>
        <v>30.0787008597345</v>
      </c>
      <c r="G47" s="11">
        <f>[1]SA_X11!H54</f>
        <v>41.616652458588497</v>
      </c>
      <c r="H47" s="12"/>
      <c r="I47" s="11">
        <f>[1]SA_X11!D54</f>
        <v>27.1634517811835</v>
      </c>
      <c r="J47" s="11">
        <f>[1]SA_X11!I54</f>
        <v>48.221333005798797</v>
      </c>
      <c r="K47" s="11">
        <f>[1]SA_X11!F54</f>
        <v>30.2435158573916</v>
      </c>
      <c r="L47" s="11">
        <f>'[1]Composite index_SA'!D41</f>
        <v>34.43398746471707</v>
      </c>
    </row>
    <row r="48" spans="1:12" x14ac:dyDescent="0.3">
      <c r="A48" s="1"/>
      <c r="B48" s="10" t="s">
        <v>20</v>
      </c>
      <c r="C48" s="11">
        <f>[1]SA_X11!B55</f>
        <v>37.967825468229258</v>
      </c>
      <c r="D48" s="11">
        <f>[1]SA_X11!C55</f>
        <v>34.961160428632702</v>
      </c>
      <c r="E48" s="11">
        <f>[1]SA_X11!E55</f>
        <v>36.726408028484201</v>
      </c>
      <c r="F48" s="11">
        <f>[1]SA_X11!G55</f>
        <v>44.482531941264099</v>
      </c>
      <c r="G48" s="11">
        <f>[1]SA_X11!H55</f>
        <v>38.266554614169699</v>
      </c>
      <c r="H48" s="12"/>
      <c r="I48" s="11">
        <f>[1]SA_X11!D55</f>
        <v>34.481730256556702</v>
      </c>
      <c r="J48" s="11">
        <f>[1]SA_X11!I55</f>
        <v>46.266863198373798</v>
      </c>
      <c r="K48" s="11">
        <f>[1]SA_X11!F55</f>
        <v>40.5462120859574</v>
      </c>
      <c r="L48" s="11">
        <f>'[1]Composite index_SA'!D42</f>
        <v>36.879470726724485</v>
      </c>
    </row>
    <row r="49" spans="1:12" x14ac:dyDescent="0.3">
      <c r="A49" s="1"/>
      <c r="B49" s="10" t="s">
        <v>21</v>
      </c>
      <c r="C49" s="11">
        <f>[1]SA_X11!B56</f>
        <v>39.665343493869557</v>
      </c>
      <c r="D49" s="11">
        <f>[1]SA_X11!C56</f>
        <v>41.318401540789701</v>
      </c>
      <c r="E49" s="11">
        <f>[1]SA_X11!E56</f>
        <v>42.453708954270503</v>
      </c>
      <c r="F49" s="11">
        <f>[1]SA_X11!G56</f>
        <v>32.850768665463796</v>
      </c>
      <c r="G49" s="11">
        <f>[1]SA_X11!H56</f>
        <v>40.101609914663896</v>
      </c>
      <c r="H49" s="12"/>
      <c r="I49" s="11">
        <f>[1]SA_X11!D56</f>
        <v>39.494048549318002</v>
      </c>
      <c r="J49" s="11">
        <f>[1]SA_X11!I56</f>
        <v>47.989764072350802</v>
      </c>
      <c r="K49" s="11">
        <f>[1]SA_X11!F56</f>
        <v>38.206078719867001</v>
      </c>
      <c r="L49" s="11">
        <f>'[1]Composite index_SA'!D43</f>
        <v>38.93997691738074</v>
      </c>
    </row>
    <row r="50" spans="1:12" x14ac:dyDescent="0.3">
      <c r="A50" s="1"/>
      <c r="B50" s="10" t="s">
        <v>22</v>
      </c>
      <c r="C50" s="11">
        <f>[1]SA_X11!B57</f>
        <v>40.290522995222275</v>
      </c>
      <c r="D50" s="11">
        <f>[1]SA_X11!C57</f>
        <v>40.632623401472799</v>
      </c>
      <c r="E50" s="11">
        <f>[1]SA_X11!E57</f>
        <v>41.4907980725364</v>
      </c>
      <c r="F50" s="11">
        <f>[1]SA_X11!G57</f>
        <v>39.993805154101302</v>
      </c>
      <c r="G50" s="11">
        <f>[1]SA_X11!H57</f>
        <v>38.488221278762197</v>
      </c>
      <c r="H50" s="12"/>
      <c r="I50" s="11">
        <f>[1]SA_X11!D57</f>
        <v>37.658155323373897</v>
      </c>
      <c r="J50" s="11">
        <f>[1]SA_X11!I57</f>
        <v>42.279330909301102</v>
      </c>
      <c r="K50" s="11">
        <f>[1]SA_X11!F57</f>
        <v>45.695431948208601</v>
      </c>
      <c r="L50" s="11">
        <f>'[1]Composite index_SA'!D44</f>
        <v>39.983760988986468</v>
      </c>
    </row>
    <row r="51" spans="1:12" x14ac:dyDescent="0.3">
      <c r="A51" s="1"/>
      <c r="B51" s="10" t="s">
        <v>23</v>
      </c>
      <c r="C51" s="11">
        <f>[1]SA_X11!B58</f>
        <v>41.364972191799851</v>
      </c>
      <c r="D51" s="11">
        <f>[1]SA_X11!C58</f>
        <v>44.564158295627102</v>
      </c>
      <c r="E51" s="11">
        <f>[1]SA_X11!E58</f>
        <v>46.590381186900501</v>
      </c>
      <c r="F51" s="11">
        <f>[1]SA_X11!G58</f>
        <v>28.0658192785776</v>
      </c>
      <c r="G51" s="11">
        <f>[1]SA_X11!H58</f>
        <v>42.533788179448599</v>
      </c>
      <c r="H51" s="12"/>
      <c r="I51" s="11">
        <f>[1]SA_X11!D58</f>
        <v>37.9635057348045</v>
      </c>
      <c r="J51" s="11">
        <f>[1]SA_X11!I58</f>
        <v>41.674533105980103</v>
      </c>
      <c r="K51" s="11">
        <f>[1]SA_X11!F58</f>
        <v>45.420398192359201</v>
      </c>
      <c r="L51" s="11">
        <f>'[1]Composite index_SA'!D45</f>
        <v>41.928240635122805</v>
      </c>
    </row>
    <row r="52" spans="1:12" x14ac:dyDescent="0.3">
      <c r="A52" s="1"/>
      <c r="B52" s="10" t="s">
        <v>24</v>
      </c>
      <c r="C52" s="11">
        <f>[1]SA_X11!B59</f>
        <v>42.800451381933271</v>
      </c>
      <c r="D52" s="11">
        <f>[1]SA_X11!C59</f>
        <v>47.526592701107198</v>
      </c>
      <c r="E52" s="11">
        <f>[1]SA_X11!E59</f>
        <v>44.545763665624598</v>
      </c>
      <c r="F52" s="11">
        <f>[1]SA_X11!G59</f>
        <v>34.497874554660001</v>
      </c>
      <c r="G52" s="11">
        <f>[1]SA_X11!H59</f>
        <v>40.650640546037998</v>
      </c>
      <c r="H52" s="12"/>
      <c r="I52" s="11">
        <f>[1]SA_X11!D59</f>
        <v>44.141569486571399</v>
      </c>
      <c r="J52" s="11">
        <f>[1]SA_X11!I59</f>
        <v>35.317395535402198</v>
      </c>
      <c r="K52" s="11">
        <f>[1]SA_X11!F59</f>
        <v>52.332127867928897</v>
      </c>
      <c r="L52" s="11">
        <f>'[1]Composite index_SA'!D46</f>
        <v>44.700918127121319</v>
      </c>
    </row>
    <row r="53" spans="1:12" x14ac:dyDescent="0.3">
      <c r="A53" s="1"/>
      <c r="B53" s="10" t="s">
        <v>25</v>
      </c>
      <c r="C53" s="11">
        <f>[1]SA_X11!B60</f>
        <v>42.221202546155645</v>
      </c>
      <c r="D53" s="11">
        <f>[1]SA_X11!C60</f>
        <v>46.126931757257402</v>
      </c>
      <c r="E53" s="11">
        <f>[1]SA_X11!E60</f>
        <v>44.610261937555002</v>
      </c>
      <c r="F53" s="11">
        <f>[1]SA_X11!G60</f>
        <v>35.554388534323003</v>
      </c>
      <c r="G53" s="11">
        <f>[1]SA_X11!H60</f>
        <v>39.066666199311001</v>
      </c>
      <c r="H53" s="12"/>
      <c r="I53" s="11">
        <f>[1]SA_X11!D60</f>
        <v>41.378354137133798</v>
      </c>
      <c r="J53" s="11">
        <f>[1]SA_X11!I60</f>
        <v>41.028527270569803</v>
      </c>
      <c r="K53" s="11">
        <f>[1]SA_X11!F60</f>
        <v>55.165747769704403</v>
      </c>
      <c r="L53" s="11">
        <f>'[1]Composite index_SA'!D47</f>
        <v>44.977031176051312</v>
      </c>
    </row>
    <row r="54" spans="1:12" x14ac:dyDescent="0.3">
      <c r="A54" s="1"/>
      <c r="B54" s="10" t="s">
        <v>26</v>
      </c>
      <c r="C54" s="11">
        <f>[1]SA_X11!B61</f>
        <v>45.890712942350262</v>
      </c>
      <c r="D54" s="11">
        <f>[1]SA_X11!C61</f>
        <v>50.0784779645521</v>
      </c>
      <c r="E54" s="11">
        <f>[1]SA_X11!E61</f>
        <v>51.717279972065803</v>
      </c>
      <c r="F54" s="11">
        <f>[1]SA_X11!G61</f>
        <v>36.293458888509797</v>
      </c>
      <c r="G54" s="11">
        <f>[1]SA_X11!H61</f>
        <v>40.876169420193101</v>
      </c>
      <c r="H54" s="12"/>
      <c r="I54" s="11">
        <f>[1]SA_X11!D61</f>
        <v>44.6562872705736</v>
      </c>
      <c r="J54" s="11">
        <f>[1]SA_X11!I61</f>
        <v>46.168708759788998</v>
      </c>
      <c r="K54" s="11">
        <f>[1]SA_X11!F61</f>
        <v>57.296413977654296</v>
      </c>
      <c r="L54" s="11">
        <f>'[1]Composite index_SA'!D48</f>
        <v>48.180518599876123</v>
      </c>
    </row>
    <row r="55" spans="1:12" x14ac:dyDescent="0.3">
      <c r="A55" s="1"/>
      <c r="B55" s="10" t="s">
        <v>27</v>
      </c>
      <c r="C55" s="11">
        <f>[1]SA_X11!B62</f>
        <v>49.626847086667468</v>
      </c>
      <c r="D55" s="11">
        <f>[1]SA_X11!C62</f>
        <v>56.529557991969099</v>
      </c>
      <c r="E55" s="11">
        <f>[1]SA_X11!E62</f>
        <v>54.516685285608098</v>
      </c>
      <c r="F55" s="11">
        <f>[1]SA_X11!G62</f>
        <v>34.396016928677497</v>
      </c>
      <c r="G55" s="11">
        <f>[1]SA_X11!H62</f>
        <v>46.665635411703803</v>
      </c>
      <c r="H55" s="12"/>
      <c r="I55" s="11">
        <f>[1]SA_X11!D62</f>
        <v>56.3978760791573</v>
      </c>
      <c r="J55" s="11">
        <f>[1]SA_X11!I62</f>
        <v>49.661526057641602</v>
      </c>
      <c r="K55" s="11">
        <f>[1]SA_X11!F62</f>
        <v>60.470101423648302</v>
      </c>
      <c r="L55" s="11">
        <f>'[1]Composite index_SA'!D49</f>
        <v>51.447535229545593</v>
      </c>
    </row>
    <row r="56" spans="1:12" x14ac:dyDescent="0.3">
      <c r="A56" s="1"/>
      <c r="B56" s="10" t="s">
        <v>16</v>
      </c>
      <c r="C56" s="11">
        <f>[1]SA_X11!B63</f>
        <v>56.348601115454386</v>
      </c>
      <c r="D56" s="11">
        <f>[1]SA_X11!C63</f>
        <v>64.664304986703797</v>
      </c>
      <c r="E56" s="11">
        <f>[1]SA_X11!E63</f>
        <v>62.314332668541901</v>
      </c>
      <c r="F56" s="11">
        <f>[1]SA_X11!G63</f>
        <v>42.008132524442999</v>
      </c>
      <c r="G56" s="11">
        <f>[1]SA_X11!H63</f>
        <v>48.6794234904199</v>
      </c>
      <c r="H56" s="12"/>
      <c r="I56" s="11">
        <f>[1]SA_X11!D63</f>
        <v>66.2282444376348</v>
      </c>
      <c r="J56" s="11">
        <f>[1]SA_X11!I63</f>
        <v>45.1965800246006</v>
      </c>
      <c r="K56" s="11">
        <f>[1]SA_X11!F63</f>
        <v>61.528785890110001</v>
      </c>
      <c r="L56" s="11">
        <f>'[1]Composite index_SA'!D50</f>
        <v>56.57056315031889</v>
      </c>
    </row>
    <row r="57" spans="1:12" x14ac:dyDescent="0.3">
      <c r="A57" s="1"/>
      <c r="B57" s="10" t="s">
        <v>17</v>
      </c>
      <c r="C57" s="11">
        <f>[1]SA_X11!B64</f>
        <v>51.635399327971484</v>
      </c>
      <c r="D57" s="11">
        <f>[1]SA_X11!C64</f>
        <v>57.101224643357</v>
      </c>
      <c r="E57" s="11">
        <f>[1]SA_X11!E64</f>
        <v>56.076941893920797</v>
      </c>
      <c r="F57" s="11">
        <f>[1]SA_X11!G64</f>
        <v>39.176042961527997</v>
      </c>
      <c r="G57" s="11">
        <f>[1]SA_X11!H64</f>
        <v>48.977633185053698</v>
      </c>
      <c r="H57" s="12"/>
      <c r="I57" s="11">
        <f>[1]SA_X11!D64</f>
        <v>58.214307285468102</v>
      </c>
      <c r="J57" s="11">
        <f>[1]SA_X11!I64</f>
        <v>45.122306995240002</v>
      </c>
      <c r="K57" s="11">
        <f>[1]SA_X11!F64</f>
        <v>67.314065020164506</v>
      </c>
      <c r="L57" s="11">
        <f>'[1]Composite index_SA'!D51</f>
        <v>53.551787157943821</v>
      </c>
    </row>
    <row r="58" spans="1:12" x14ac:dyDescent="0.3">
      <c r="A58" s="1"/>
      <c r="B58" s="10" t="s">
        <v>18</v>
      </c>
      <c r="C58" s="11">
        <f>[1]SA_X11!B65</f>
        <v>45.982515353776691</v>
      </c>
      <c r="D58" s="11">
        <f>[1]SA_X11!C65</f>
        <v>48.274431681495003</v>
      </c>
      <c r="E58" s="11">
        <f>[1]SA_X11!E65</f>
        <v>51.2693905217211</v>
      </c>
      <c r="F58" s="11">
        <f>[1]SA_X11!G65</f>
        <v>36.019458451174899</v>
      </c>
      <c r="G58" s="11">
        <f>[1]SA_X11!H65</f>
        <v>45.326124722940897</v>
      </c>
      <c r="H58" s="12"/>
      <c r="I58" s="11">
        <f>[1]SA_X11!D65</f>
        <v>48.876340350958699</v>
      </c>
      <c r="J58" s="11">
        <f>[1]SA_X11!I65</f>
        <v>51.363209614372998</v>
      </c>
      <c r="K58" s="11">
        <f>[1]SA_X11!F65</f>
        <v>59.848981137541102</v>
      </c>
      <c r="L58" s="11">
        <f>'[1]Composite index_SA'!D52</f>
        <v>49.891487074960764</v>
      </c>
    </row>
    <row r="59" spans="1:12" x14ac:dyDescent="0.3">
      <c r="A59" s="1">
        <v>2010</v>
      </c>
      <c r="B59" s="10" t="s">
        <v>19</v>
      </c>
      <c r="C59" s="11">
        <f>[1]SA_X11!B66</f>
        <v>53.831046783540039</v>
      </c>
      <c r="D59" s="11">
        <f>[1]SA_X11!C66</f>
        <v>57.394707701383503</v>
      </c>
      <c r="E59" s="11">
        <f>[1]SA_X11!E66</f>
        <v>57.495399793982699</v>
      </c>
      <c r="F59" s="11">
        <f>[1]SA_X11!G66</f>
        <v>46.8262627855053</v>
      </c>
      <c r="G59" s="11">
        <f>[1]SA_X11!H66</f>
        <v>50.0189829122954</v>
      </c>
      <c r="H59" s="12"/>
      <c r="I59" s="11">
        <f>[1]SA_X11!D66</f>
        <v>53.9977279403168</v>
      </c>
      <c r="J59" s="11">
        <f>[1]SA_X11!I66</f>
        <v>48.589497694403597</v>
      </c>
      <c r="K59" s="11">
        <f>[1]SA_X11!F66</f>
        <v>58.208084368855502</v>
      </c>
      <c r="L59" s="11">
        <f>'[1]Composite index_SA'!D53</f>
        <v>56.117659519633968</v>
      </c>
    </row>
    <row r="60" spans="1:12" x14ac:dyDescent="0.3">
      <c r="A60" s="1"/>
      <c r="B60" s="10" t="s">
        <v>20</v>
      </c>
      <c r="C60" s="11">
        <f>[1]SA_X11!B67</f>
        <v>60.083348610003469</v>
      </c>
      <c r="D60" s="11">
        <f>[1]SA_X11!C67</f>
        <v>65.960584832330099</v>
      </c>
      <c r="E60" s="11">
        <f>[1]SA_X11!E67</f>
        <v>62.747464590358298</v>
      </c>
      <c r="F60" s="11">
        <f>[1]SA_X11!G67</f>
        <v>52.897691853716402</v>
      </c>
      <c r="G60" s="11">
        <f>[1]SA_X11!H67</f>
        <v>53.653697001775399</v>
      </c>
      <c r="H60" s="12"/>
      <c r="I60" s="11">
        <f>[1]SA_X11!D67</f>
        <v>60.484833291858799</v>
      </c>
      <c r="J60" s="11">
        <f>[1]SA_X11!I67</f>
        <v>45.832383851511203</v>
      </c>
      <c r="K60" s="11">
        <f>[1]SA_X11!F67</f>
        <v>74.723290463511603</v>
      </c>
      <c r="L60" s="11">
        <f>'[1]Composite index_SA'!D54</f>
        <v>60.390127161550367</v>
      </c>
    </row>
    <row r="61" spans="1:12" x14ac:dyDescent="0.3">
      <c r="A61" s="1"/>
      <c r="B61" s="10" t="s">
        <v>21</v>
      </c>
      <c r="C61" s="11">
        <f>[1]SA_X11!B68</f>
        <v>60.399057254548495</v>
      </c>
      <c r="D61" s="11">
        <f>[1]SA_X11!C68</f>
        <v>62.7738729854117</v>
      </c>
      <c r="E61" s="11">
        <f>[1]SA_X11!E68</f>
        <v>63.583650347223298</v>
      </c>
      <c r="F61" s="11">
        <f>[1]SA_X11!G68</f>
        <v>55.7764856392917</v>
      </c>
      <c r="G61" s="11">
        <f>[1]SA_X11!H68</f>
        <v>56.884959974951201</v>
      </c>
      <c r="H61" s="12"/>
      <c r="I61" s="11">
        <f>[1]SA_X11!D68</f>
        <v>60.3105483481405</v>
      </c>
      <c r="J61" s="11">
        <f>[1]SA_X11!I68</f>
        <v>55.224885006930002</v>
      </c>
      <c r="K61" s="11">
        <f>[1]SA_X11!F68</f>
        <v>73.428497992939796</v>
      </c>
      <c r="L61" s="11">
        <f>'[1]Composite index_SA'!D55</f>
        <v>60.584969015811097</v>
      </c>
    </row>
    <row r="62" spans="1:12" x14ac:dyDescent="0.3">
      <c r="A62" s="1"/>
      <c r="B62" s="10" t="s">
        <v>22</v>
      </c>
      <c r="C62" s="11">
        <f>[1]SA_X11!B69</f>
        <v>62.301881716702638</v>
      </c>
      <c r="D62" s="11">
        <f>[1]SA_X11!C69</f>
        <v>64.6928786513554</v>
      </c>
      <c r="E62" s="11">
        <f>[1]SA_X11!E69</f>
        <v>66.538208546835605</v>
      </c>
      <c r="F62" s="11">
        <f>[1]SA_X11!G69</f>
        <v>54.770855991354402</v>
      </c>
      <c r="G62" s="11">
        <f>[1]SA_X11!H69</f>
        <v>60.353254268742297</v>
      </c>
      <c r="H62" s="12"/>
      <c r="I62" s="11">
        <f>[1]SA_X11!D69</f>
        <v>60.121089088250898</v>
      </c>
      <c r="J62" s="11">
        <f>[1]SA_X11!I69</f>
        <v>59.917146007221803</v>
      </c>
      <c r="K62" s="11">
        <f>[1]SA_X11!F69</f>
        <v>73.986361048266801</v>
      </c>
      <c r="L62" s="11">
        <f>'[1]Composite index_SA'!D56</f>
        <v>62.64415889272307</v>
      </c>
    </row>
    <row r="63" spans="1:12" x14ac:dyDescent="0.3">
      <c r="A63" s="1"/>
      <c r="B63" s="10" t="s">
        <v>23</v>
      </c>
      <c r="C63" s="11">
        <f>[1]SA_X11!B70</f>
        <v>60.35726600454214</v>
      </c>
      <c r="D63" s="11">
        <f>[1]SA_X11!C70</f>
        <v>62.193090926514898</v>
      </c>
      <c r="E63" s="11">
        <f>[1]SA_X11!E70</f>
        <v>62.671866457614897</v>
      </c>
      <c r="F63" s="11">
        <f>[1]SA_X11!G70</f>
        <v>55.215808774575997</v>
      </c>
      <c r="G63" s="11">
        <f>[1]SA_X11!H70</f>
        <v>59.392779054715</v>
      </c>
      <c r="H63" s="12"/>
      <c r="I63" s="11">
        <f>[1]SA_X11!D70</f>
        <v>59.933614927186603</v>
      </c>
      <c r="J63" s="11">
        <f>[1]SA_X11!I70</f>
        <v>63.499180284003799</v>
      </c>
      <c r="K63" s="11">
        <f>[1]SA_X11!F70</f>
        <v>70.762839327052006</v>
      </c>
      <c r="L63" s="11">
        <f>'[1]Composite index_SA'!D57</f>
        <v>61.684582083156243</v>
      </c>
    </row>
    <row r="64" spans="1:12" x14ac:dyDescent="0.3">
      <c r="A64" s="1"/>
      <c r="B64" s="10" t="s">
        <v>24</v>
      </c>
      <c r="C64" s="11">
        <f>[1]SA_X11!B71</f>
        <v>61.659723455827944</v>
      </c>
      <c r="D64" s="11">
        <f>[1]SA_X11!C71</f>
        <v>63.848430782768403</v>
      </c>
      <c r="E64" s="11">
        <f>[1]SA_X11!E71</f>
        <v>63.1619660254213</v>
      </c>
      <c r="F64" s="11">
        <f>[1]SA_X11!G71</f>
        <v>54.604813692421097</v>
      </c>
      <c r="G64" s="11">
        <f>[1]SA_X11!H71</f>
        <v>63.006592185097297</v>
      </c>
      <c r="H64" s="12"/>
      <c r="I64" s="11">
        <f>[1]SA_X11!D71</f>
        <v>62.3923221839296</v>
      </c>
      <c r="J64" s="11">
        <f>[1]SA_X11!I71</f>
        <v>62.269575884641903</v>
      </c>
      <c r="K64" s="11">
        <f>[1]SA_X11!F71</f>
        <v>70.699219319918498</v>
      </c>
      <c r="L64" s="11">
        <f>'[1]Composite index_SA'!D58</f>
        <v>61.486437206051036</v>
      </c>
    </row>
    <row r="65" spans="1:12" x14ac:dyDescent="0.3">
      <c r="A65" s="1"/>
      <c r="B65" s="10" t="s">
        <v>25</v>
      </c>
      <c r="C65" s="11">
        <f>[1]SA_X11!B72</f>
        <v>62.055871706879081</v>
      </c>
      <c r="D65" s="11">
        <f>[1]SA_X11!C72</f>
        <v>64.151417410151296</v>
      </c>
      <c r="E65" s="11">
        <f>[1]SA_X11!E72</f>
        <v>65.197659852130599</v>
      </c>
      <c r="F65" s="11">
        <f>[1]SA_X11!G72</f>
        <v>54.588742551202898</v>
      </c>
      <c r="G65" s="11">
        <f>[1]SA_X11!H72</f>
        <v>61.928560700264498</v>
      </c>
      <c r="H65" s="12"/>
      <c r="I65" s="11">
        <f>[1]SA_X11!D72</f>
        <v>60.509707858688301</v>
      </c>
      <c r="J65" s="11">
        <f>[1]SA_X11!I72</f>
        <v>64.440688211587599</v>
      </c>
      <c r="K65" s="11">
        <f>[1]SA_X11!F72</f>
        <v>71.381983539537501</v>
      </c>
      <c r="L65" s="11">
        <f>'[1]Composite index_SA'!D59</f>
        <v>61.954922783872263</v>
      </c>
    </row>
    <row r="66" spans="1:12" x14ac:dyDescent="0.3">
      <c r="A66" s="1"/>
      <c r="B66" s="10" t="s">
        <v>26</v>
      </c>
      <c r="C66" s="11">
        <f>[1]SA_X11!B73</f>
        <v>64.035846183960331</v>
      </c>
      <c r="D66" s="11">
        <f>[1]SA_X11!C73</f>
        <v>66.986318740738497</v>
      </c>
      <c r="E66" s="11">
        <f>[1]SA_X11!E73</f>
        <v>66.081109009442599</v>
      </c>
      <c r="F66" s="11">
        <f>[1]SA_X11!G73</f>
        <v>58.486752682415897</v>
      </c>
      <c r="G66" s="11">
        <f>[1]SA_X11!H73</f>
        <v>61.865034179290099</v>
      </c>
      <c r="H66" s="12"/>
      <c r="I66" s="11">
        <f>[1]SA_X11!D73</f>
        <v>61.428603993608903</v>
      </c>
      <c r="J66" s="11">
        <f>[1]SA_X11!I73</f>
        <v>62.233530524908304</v>
      </c>
      <c r="K66" s="11">
        <f>[1]SA_X11!F73</f>
        <v>71.414240314962498</v>
      </c>
      <c r="L66" s="11">
        <f>'[1]Composite index_SA'!D60</f>
        <v>63.481260556486134</v>
      </c>
    </row>
    <row r="67" spans="1:12" x14ac:dyDescent="0.3">
      <c r="A67" s="1"/>
      <c r="B67" s="10" t="s">
        <v>27</v>
      </c>
      <c r="C67" s="11">
        <f>[1]SA_X11!B74</f>
        <v>62.33364797435538</v>
      </c>
      <c r="D67" s="11">
        <f>[1]SA_X11!C74</f>
        <v>65.257944006148605</v>
      </c>
      <c r="E67" s="11">
        <f>[1]SA_X11!E74</f>
        <v>61.906320662272996</v>
      </c>
      <c r="F67" s="11">
        <f>[1]SA_X11!G74</f>
        <v>54.555733495272399</v>
      </c>
      <c r="G67" s="11">
        <f>[1]SA_X11!H74</f>
        <v>65.528203537903195</v>
      </c>
      <c r="H67" s="12"/>
      <c r="I67" s="11">
        <f>[1]SA_X11!D74</f>
        <v>62.112245770102803</v>
      </c>
      <c r="J67" s="11">
        <f>[1]SA_X11!I74</f>
        <v>63.763365737168002</v>
      </c>
      <c r="K67" s="11">
        <f>[1]SA_X11!F74</f>
        <v>74.545326801658504</v>
      </c>
      <c r="L67" s="11">
        <f>'[1]Composite index_SA'!D61</f>
        <v>62.698314093563148</v>
      </c>
    </row>
    <row r="68" spans="1:12" x14ac:dyDescent="0.3">
      <c r="A68" s="1"/>
      <c r="B68" s="10" t="s">
        <v>16</v>
      </c>
      <c r="C68" s="11">
        <f>[1]SA_X11!B75</f>
        <v>64.860023792718977</v>
      </c>
      <c r="D68" s="11">
        <f>[1]SA_X11!C75</f>
        <v>69.206947233253402</v>
      </c>
      <c r="E68" s="11">
        <f>[1]SA_X11!E75</f>
        <v>65.887214464367801</v>
      </c>
      <c r="F68" s="11">
        <f>[1]SA_X11!G75</f>
        <v>57.6893805290171</v>
      </c>
      <c r="G68" s="11">
        <f>[1]SA_X11!H75</f>
        <v>63.139562695924603</v>
      </c>
      <c r="H68" s="12"/>
      <c r="I68" s="11">
        <f>[1]SA_X11!D75</f>
        <v>64.465813729449593</v>
      </c>
      <c r="J68" s="11">
        <f>[1]SA_X11!I75</f>
        <v>61.013198958973902</v>
      </c>
      <c r="K68" s="11">
        <f>[1]SA_X11!F75</f>
        <v>76.673829019400202</v>
      </c>
      <c r="L68" s="11">
        <f>'[1]Composite index_SA'!D62</f>
        <v>64.240550911004959</v>
      </c>
    </row>
    <row r="69" spans="1:12" x14ac:dyDescent="0.3">
      <c r="A69" s="1"/>
      <c r="B69" s="10" t="s">
        <v>17</v>
      </c>
      <c r="C69" s="11">
        <f>[1]SA_X11!B76</f>
        <v>64.695423885413504</v>
      </c>
      <c r="D69" s="11">
        <f>[1]SA_X11!C76</f>
        <v>68.107501218850103</v>
      </c>
      <c r="E69" s="11">
        <f>[1]SA_X11!E76</f>
        <v>65.481028424874197</v>
      </c>
      <c r="F69" s="11">
        <f>[1]SA_X11!G76</f>
        <v>62.597567835364401</v>
      </c>
      <c r="G69" s="11">
        <f>[1]SA_X11!H76</f>
        <v>59.840138927622696</v>
      </c>
      <c r="H69" s="12"/>
      <c r="I69" s="11">
        <f>[1]SA_X11!D76</f>
        <v>65.260046933398499</v>
      </c>
      <c r="J69" s="11">
        <f>[1]SA_X11!I76</f>
        <v>65.852501142954495</v>
      </c>
      <c r="K69" s="11">
        <f>[1]SA_X11!F76</f>
        <v>77.339660880896702</v>
      </c>
      <c r="L69" s="11">
        <f>'[1]Composite index_SA'!D63</f>
        <v>64.384904955406029</v>
      </c>
    </row>
    <row r="70" spans="1:12" x14ac:dyDescent="0.3">
      <c r="A70" s="1"/>
      <c r="B70" s="10" t="s">
        <v>18</v>
      </c>
      <c r="C70" s="11">
        <f>[1]SA_X11!B77</f>
        <v>64.597104205268082</v>
      </c>
      <c r="D70" s="11">
        <f>[1]SA_X11!C77</f>
        <v>64.3906713290921</v>
      </c>
      <c r="E70" s="11">
        <f>[1]SA_X11!E77</f>
        <v>68.831808831414406</v>
      </c>
      <c r="F70" s="11">
        <f>[1]SA_X11!G77</f>
        <v>61.211441993419498</v>
      </c>
      <c r="G70" s="11">
        <f>[1]SA_X11!H77</f>
        <v>63.050643167741697</v>
      </c>
      <c r="H70" s="12"/>
      <c r="I70" s="11">
        <f>[1]SA_X11!D77</f>
        <v>61.1636916129291</v>
      </c>
      <c r="J70" s="11">
        <f>[1]SA_X11!I77</f>
        <v>61.974937509019703</v>
      </c>
      <c r="K70" s="11">
        <f>[1]SA_X11!F77</f>
        <v>74.943897902386794</v>
      </c>
      <c r="L70" s="11">
        <f>'[1]Composite index_SA'!D64</f>
        <v>63.851053420432969</v>
      </c>
    </row>
    <row r="71" spans="1:12" x14ac:dyDescent="0.3">
      <c r="A71" s="1">
        <v>2011</v>
      </c>
      <c r="B71" s="10" t="s">
        <v>19</v>
      </c>
      <c r="C71" s="11">
        <f>[1]SA_X11!B78</f>
        <v>63.683270349600761</v>
      </c>
      <c r="D71" s="11">
        <f>[1]SA_X11!C78</f>
        <v>63.312605858720303</v>
      </c>
      <c r="E71" s="11">
        <f>[1]SA_X11!E78</f>
        <v>68.063926826958394</v>
      </c>
      <c r="F71" s="11">
        <f>[1]SA_X11!G78</f>
        <v>62.011836503982501</v>
      </c>
      <c r="G71" s="11">
        <f>[1]SA_X11!H78</f>
        <v>60.527546457562799</v>
      </c>
      <c r="H71" s="12"/>
      <c r="I71" s="11">
        <f>[1]SA_X11!D78</f>
        <v>61.263372114464801</v>
      </c>
      <c r="J71" s="11">
        <f>[1]SA_X11!I78</f>
        <v>66.824001876823402</v>
      </c>
      <c r="K71" s="11">
        <f>[1]SA_X11!F78</f>
        <v>74.615208806811907</v>
      </c>
      <c r="L71" s="11">
        <f>'[1]Composite index_SA'!D65</f>
        <v>62.874579628598234</v>
      </c>
    </row>
    <row r="72" spans="1:12" x14ac:dyDescent="0.3">
      <c r="A72" s="1"/>
      <c r="B72" s="10" t="s">
        <v>20</v>
      </c>
      <c r="C72" s="11">
        <f>[1]SA_X11!B79</f>
        <v>60.408039061559663</v>
      </c>
      <c r="D72" s="11">
        <f>[1]SA_X11!C79</f>
        <v>58.905607961369398</v>
      </c>
      <c r="E72" s="11">
        <f>[1]SA_X11!E79</f>
        <v>60.2721392746571</v>
      </c>
      <c r="F72" s="11">
        <f>[1]SA_X11!G79</f>
        <v>61.229520362316698</v>
      </c>
      <c r="G72" s="11">
        <f>[1]SA_X11!H79</f>
        <v>62.385686919763799</v>
      </c>
      <c r="H72" s="12"/>
      <c r="I72" s="11">
        <f>[1]SA_X11!D79</f>
        <v>58.199132253530401</v>
      </c>
      <c r="J72" s="11">
        <f>[1]SA_X11!I79</f>
        <v>68.4511691596784</v>
      </c>
      <c r="K72" s="11">
        <f>[1]SA_X11!F79</f>
        <v>69.057238158600697</v>
      </c>
      <c r="L72" s="11">
        <f>'[1]Composite index_SA'!D66</f>
        <v>60.374448182180132</v>
      </c>
    </row>
    <row r="73" spans="1:12" x14ac:dyDescent="0.3">
      <c r="A73" s="1"/>
      <c r="B73" s="10" t="s">
        <v>21</v>
      </c>
      <c r="C73" s="11">
        <f>[1]SA_X11!B80</f>
        <v>59.899146686112765</v>
      </c>
      <c r="D73" s="11">
        <f>[1]SA_X11!C80</f>
        <v>58.261727639994703</v>
      </c>
      <c r="E73" s="11">
        <f>[1]SA_X11!E80</f>
        <v>63.229590534054701</v>
      </c>
      <c r="F73" s="11">
        <f>[1]SA_X11!G80</f>
        <v>59.654344959709803</v>
      </c>
      <c r="G73" s="11">
        <f>[1]SA_X11!H80</f>
        <v>58.846376933294898</v>
      </c>
      <c r="H73" s="12"/>
      <c r="I73" s="11">
        <f>[1]SA_X11!D80</f>
        <v>55.406816973987603</v>
      </c>
      <c r="J73" s="11">
        <f>[1]SA_X11!I80</f>
        <v>63.535812312161603</v>
      </c>
      <c r="K73" s="11">
        <f>[1]SA_X11!F80</f>
        <v>70.937538007337096</v>
      </c>
      <c r="L73" s="11">
        <f>'[1]Composite index_SA'!D67</f>
        <v>59.336007924300205</v>
      </c>
    </row>
    <row r="74" spans="1:12" x14ac:dyDescent="0.3">
      <c r="A74" s="1"/>
      <c r="B74" s="10" t="s">
        <v>22</v>
      </c>
      <c r="C74" s="11">
        <f>[1]SA_X11!B81</f>
        <v>60.982668878001448</v>
      </c>
      <c r="D74" s="11">
        <f>[1]SA_X11!C81</f>
        <v>61.553440801187797</v>
      </c>
      <c r="E74" s="11">
        <f>[1]SA_X11!E81</f>
        <v>63.322476466495701</v>
      </c>
      <c r="F74" s="11">
        <f>[1]SA_X11!G81</f>
        <v>58.634033422994399</v>
      </c>
      <c r="G74" s="11">
        <f>[1]SA_X11!H81</f>
        <v>59.407693981814603</v>
      </c>
      <c r="H74" s="12"/>
      <c r="I74" s="11">
        <f>[1]SA_X11!D81</f>
        <v>57.688138590977303</v>
      </c>
      <c r="J74" s="11">
        <f>[1]SA_X11!I81</f>
        <v>65.481049572318497</v>
      </c>
      <c r="K74" s="11">
        <f>[1]SA_X11!F81</f>
        <v>68.274581661685104</v>
      </c>
      <c r="L74" s="11">
        <f>'[1]Composite index_SA'!D68</f>
        <v>60.349323147924551</v>
      </c>
    </row>
    <row r="75" spans="1:12" x14ac:dyDescent="0.3">
      <c r="A75" s="1"/>
      <c r="B75" s="10" t="s">
        <v>23</v>
      </c>
      <c r="C75" s="11">
        <f>[1]SA_X11!B82</f>
        <v>57.928099663589322</v>
      </c>
      <c r="D75" s="11">
        <f>[1]SA_X11!C82</f>
        <v>57.739026313923802</v>
      </c>
      <c r="E75" s="11">
        <f>[1]SA_X11!E82</f>
        <v>58.3084449696387</v>
      </c>
      <c r="F75" s="11">
        <f>[1]SA_X11!G82</f>
        <v>57.768279821884398</v>
      </c>
      <c r="G75" s="11">
        <f>[1]SA_X11!H82</f>
        <v>57.9433662346472</v>
      </c>
      <c r="H75" s="12"/>
      <c r="I75" s="11">
        <f>[1]SA_X11!D82</f>
        <v>52.841612261898398</v>
      </c>
      <c r="J75" s="11">
        <f>[1]SA_X11!I82</f>
        <v>60.990439158866799</v>
      </c>
      <c r="K75" s="11">
        <f>[1]SA_X11!F82</f>
        <v>69.243558496129197</v>
      </c>
      <c r="L75" s="11">
        <f>'[1]Composite index_SA'!D69</f>
        <v>57.067170783527239</v>
      </c>
    </row>
    <row r="76" spans="1:12" x14ac:dyDescent="0.3">
      <c r="A76" s="1"/>
      <c r="B76" s="10" t="s">
        <v>24</v>
      </c>
      <c r="C76" s="11">
        <f>[1]SA_X11!B83</f>
        <v>56.296923586637106</v>
      </c>
      <c r="D76" s="11">
        <f>[1]SA_X11!C83</f>
        <v>52.095938797231703</v>
      </c>
      <c r="E76" s="11">
        <f>[1]SA_X11!E83</f>
        <v>61.152079983026603</v>
      </c>
      <c r="F76" s="11">
        <f>[1]SA_X11!G83</f>
        <v>58.067063462892399</v>
      </c>
      <c r="G76" s="11">
        <f>[1]SA_X11!H83</f>
        <v>55.809561596354399</v>
      </c>
      <c r="H76" s="12"/>
      <c r="I76" s="11">
        <f>[1]SA_X11!D83</f>
        <v>50.112449252204499</v>
      </c>
      <c r="J76" s="11">
        <f>[1]SA_X11!I83</f>
        <v>57.8598883156005</v>
      </c>
      <c r="K76" s="11">
        <f>[1]SA_X11!F83</f>
        <v>64.619489379879298</v>
      </c>
      <c r="L76" s="11">
        <f>'[1]Composite index_SA'!D70</f>
        <v>54.977818233148938</v>
      </c>
    </row>
    <row r="77" spans="1:12" x14ac:dyDescent="0.3">
      <c r="A77" s="1"/>
      <c r="B77" s="10" t="s">
        <v>25</v>
      </c>
      <c r="C77" s="11">
        <f>[1]SA_X11!B84</f>
        <v>52.392144873461696</v>
      </c>
      <c r="D77" s="11">
        <f>[1]SA_X11!C84</f>
        <v>49.368863979252701</v>
      </c>
      <c r="E77" s="11">
        <f>[1]SA_X11!E84</f>
        <v>52.554472961387397</v>
      </c>
      <c r="F77" s="11">
        <f>[1]SA_X11!G84</f>
        <v>53.297292200942799</v>
      </c>
      <c r="G77" s="11">
        <f>[1]SA_X11!H84</f>
        <v>56.574829000939197</v>
      </c>
      <c r="H77" s="12"/>
      <c r="I77" s="11">
        <f>[1]SA_X11!D84</f>
        <v>49.363363651056702</v>
      </c>
      <c r="J77" s="11">
        <f>[1]SA_X11!I84</f>
        <v>55.967230469765497</v>
      </c>
      <c r="K77" s="11">
        <f>[1]SA_X11!F84</f>
        <v>62.0725697579716</v>
      </c>
      <c r="L77" s="11">
        <f>'[1]Composite index_SA'!D71</f>
        <v>50.977836753883352</v>
      </c>
    </row>
    <row r="78" spans="1:12" x14ac:dyDescent="0.3">
      <c r="A78" s="1"/>
      <c r="B78" s="10" t="s">
        <v>26</v>
      </c>
      <c r="C78" s="11">
        <f>[1]SA_X11!B85</f>
        <v>53.576648637158399</v>
      </c>
      <c r="D78" s="11">
        <f>[1]SA_X11!C85</f>
        <v>52.634203187861999</v>
      </c>
      <c r="E78" s="11">
        <f>[1]SA_X11!E85</f>
        <v>52.9741579875448</v>
      </c>
      <c r="F78" s="11">
        <f>[1]SA_X11!G85</f>
        <v>54.355731555541098</v>
      </c>
      <c r="G78" s="11">
        <f>[1]SA_X11!H85</f>
        <v>55.199958567061401</v>
      </c>
      <c r="H78" s="12"/>
      <c r="I78" s="11">
        <f>[1]SA_X11!D85</f>
        <v>47.679661535551702</v>
      </c>
      <c r="J78" s="11">
        <f>[1]SA_X11!I85</f>
        <v>54.751012479049301</v>
      </c>
      <c r="K78" s="11">
        <f>[1]SA_X11!F85</f>
        <v>59.668648083313698</v>
      </c>
      <c r="L78" s="11">
        <f>'[1]Composite index_SA'!D72</f>
        <v>52.674910408692703</v>
      </c>
    </row>
    <row r="79" spans="1:12" x14ac:dyDescent="0.3">
      <c r="A79" s="1"/>
      <c r="B79" s="10" t="s">
        <v>27</v>
      </c>
      <c r="C79" s="11">
        <f>[1]SA_X11!B86</f>
        <v>52.505859758043549</v>
      </c>
      <c r="D79" s="11">
        <f>[1]SA_X11!C86</f>
        <v>49.702984337277599</v>
      </c>
      <c r="E79" s="11">
        <f>[1]SA_X11!E86</f>
        <v>54.675895258794903</v>
      </c>
      <c r="F79" s="11">
        <f>[1]SA_X11!G86</f>
        <v>54.7955617018834</v>
      </c>
      <c r="G79" s="11">
        <f>[1]SA_X11!H86</f>
        <v>52.408645424604899</v>
      </c>
      <c r="H79" s="12"/>
      <c r="I79" s="11">
        <f>[1]SA_X11!D86</f>
        <v>48.746963308492703</v>
      </c>
      <c r="J79" s="11">
        <f>[1]SA_X11!I86</f>
        <v>54.055162488186802</v>
      </c>
      <c r="K79" s="11">
        <f>[1]SA_X11!F86</f>
        <v>57.3199417955733</v>
      </c>
      <c r="L79" s="11">
        <f>'[1]Composite index_SA'!D73</f>
        <v>51.434249887656968</v>
      </c>
    </row>
    <row r="80" spans="1:12" x14ac:dyDescent="0.3">
      <c r="A80" s="1"/>
      <c r="B80" s="10" t="s">
        <v>16</v>
      </c>
      <c r="C80" s="11">
        <f>[1]SA_X11!B87</f>
        <v>49.306202396078206</v>
      </c>
      <c r="D80" s="11">
        <f>[1]SA_X11!C87</f>
        <v>45.798899419038698</v>
      </c>
      <c r="E80" s="11">
        <f>[1]SA_X11!E87</f>
        <v>49.088002630897201</v>
      </c>
      <c r="F80" s="11">
        <f>[1]SA_X11!G87</f>
        <v>52.869580806508097</v>
      </c>
      <c r="G80" s="11">
        <f>[1]SA_X11!H87</f>
        <v>52.153353901943703</v>
      </c>
      <c r="H80" s="12"/>
      <c r="I80" s="11">
        <f>[1]SA_X11!D87</f>
        <v>47.577764007441999</v>
      </c>
      <c r="J80" s="11">
        <f>[1]SA_X11!I87</f>
        <v>53.028829137501297</v>
      </c>
      <c r="K80" s="11">
        <f>[1]SA_X11!F87</f>
        <v>52.9677945588029</v>
      </c>
      <c r="L80" s="11">
        <f>'[1]Composite index_SA'!D74</f>
        <v>49.867124274317852</v>
      </c>
    </row>
    <row r="81" spans="1:12" x14ac:dyDescent="0.3">
      <c r="A81" s="1"/>
      <c r="B81" s="10" t="s">
        <v>17</v>
      </c>
      <c r="C81" s="11">
        <f>[1]SA_X11!B88</f>
        <v>49.238297987884778</v>
      </c>
      <c r="D81" s="11">
        <f>[1]SA_X11!C88</f>
        <v>46.698753398231403</v>
      </c>
      <c r="E81" s="11">
        <f>[1]SA_X11!E88</f>
        <v>51.192838741676098</v>
      </c>
      <c r="F81" s="11">
        <f>[1]SA_X11!G88</f>
        <v>50.675372361178901</v>
      </c>
      <c r="G81" s="11">
        <f>[1]SA_X11!H88</f>
        <v>49.802250704244898</v>
      </c>
      <c r="H81" s="12"/>
      <c r="I81" s="11">
        <f>[1]SA_X11!D88</f>
        <v>46.183147485378299</v>
      </c>
      <c r="J81" s="11">
        <f>[1]SA_X11!I88</f>
        <v>53.296999909925297</v>
      </c>
      <c r="K81" s="11">
        <f>[1]SA_X11!F88</f>
        <v>52.549806442087601</v>
      </c>
      <c r="L81" s="11">
        <f>'[1]Composite index_SA'!D75</f>
        <v>49.342436136699604</v>
      </c>
    </row>
    <row r="82" spans="1:12" x14ac:dyDescent="0.3">
      <c r="A82" s="1"/>
      <c r="B82" s="10" t="s">
        <v>18</v>
      </c>
      <c r="C82" s="11">
        <f>[1]SA_X11!B89</f>
        <v>49.898754028141717</v>
      </c>
      <c r="D82" s="11">
        <f>[1]SA_X11!C89</f>
        <v>49.528298972601398</v>
      </c>
      <c r="E82" s="11">
        <f>[1]SA_X11!E89</f>
        <v>49.8386558209938</v>
      </c>
      <c r="F82" s="11">
        <f>[1]SA_X11!G89</f>
        <v>51.603623712835898</v>
      </c>
      <c r="G82" s="11">
        <f>[1]SA_X11!H89</f>
        <v>48.917303449578</v>
      </c>
      <c r="H82" s="12"/>
      <c r="I82" s="11">
        <f>[1]SA_X11!D89</f>
        <v>48.220809795891697</v>
      </c>
      <c r="J82" s="11">
        <f>[1]SA_X11!I89</f>
        <v>52.868212625304103</v>
      </c>
      <c r="K82" s="11">
        <f>[1]SA_X11!F89</f>
        <v>54.932029453671298</v>
      </c>
      <c r="L82" s="11">
        <f>'[1]Composite index_SA'!D76</f>
        <v>50.084106287375015</v>
      </c>
    </row>
    <row r="83" spans="1:12" x14ac:dyDescent="0.3">
      <c r="A83" s="1">
        <v>2012</v>
      </c>
      <c r="B83" s="10" t="s">
        <v>19</v>
      </c>
      <c r="C83" s="11">
        <f>[1]SA_X11!B90</f>
        <v>52.4011621944545</v>
      </c>
      <c r="D83" s="11">
        <f>[1]SA_X11!C90</f>
        <v>53.790749405860403</v>
      </c>
      <c r="E83" s="11">
        <f>[1]SA_X11!E90</f>
        <v>51.464786548356798</v>
      </c>
      <c r="F83" s="11">
        <f>[1]SA_X11!G90</f>
        <v>53.4643196668654</v>
      </c>
      <c r="G83" s="11">
        <f>[1]SA_X11!H90</f>
        <v>50.076696659705398</v>
      </c>
      <c r="H83" s="12"/>
      <c r="I83" s="11">
        <f>[1]SA_X11!D90</f>
        <v>51.836251496828901</v>
      </c>
      <c r="J83" s="11">
        <f>[1]SA_X11!I90</f>
        <v>54.802186013081503</v>
      </c>
      <c r="K83" s="11">
        <f>[1]SA_X11!F90</f>
        <v>56.052678756412199</v>
      </c>
      <c r="L83" s="11">
        <f>'[1]Composite index_SA'!D77</f>
        <v>51.821870897151605</v>
      </c>
    </row>
    <row r="84" spans="1:12" x14ac:dyDescent="0.3">
      <c r="A84" s="1"/>
      <c r="B84" s="10" t="s">
        <v>20</v>
      </c>
      <c r="C84" s="11">
        <f>[1]SA_X11!B91</f>
        <v>52.517140883581369</v>
      </c>
      <c r="D84" s="11">
        <f>[1]SA_X11!C91</f>
        <v>52.125259504943799</v>
      </c>
      <c r="E84" s="11">
        <f>[1]SA_X11!E91</f>
        <v>54.795866180137999</v>
      </c>
      <c r="F84" s="11">
        <f>[1]SA_X11!G91</f>
        <v>52.733768647087302</v>
      </c>
      <c r="G84" s="11">
        <f>[1]SA_X11!H91</f>
        <v>50.1378989119954</v>
      </c>
      <c r="H84" s="12"/>
      <c r="I84" s="11">
        <f>[1]SA_X11!D91</f>
        <v>48.112848505623901</v>
      </c>
      <c r="J84" s="11">
        <f>[1]SA_X11!I91</f>
        <v>53.125963296273198</v>
      </c>
      <c r="K84" s="11">
        <f>[1]SA_X11!F91</f>
        <v>60.894183726310501</v>
      </c>
      <c r="L84" s="11">
        <f>'[1]Composite index_SA'!D78</f>
        <v>51.684931207667937</v>
      </c>
    </row>
    <row r="85" spans="1:12" x14ac:dyDescent="0.3">
      <c r="A85" s="1"/>
      <c r="B85" s="10" t="s">
        <v>21</v>
      </c>
      <c r="C85" s="11">
        <f>[1]SA_X11!B92</f>
        <v>52.266188255019692</v>
      </c>
      <c r="D85" s="11">
        <f>[1]SA_X11!C92</f>
        <v>52.8006727846765</v>
      </c>
      <c r="E85" s="11">
        <f>[1]SA_X11!E92</f>
        <v>53.8610094693883</v>
      </c>
      <c r="F85" s="11">
        <f>[1]SA_X11!G92</f>
        <v>50.5771842985041</v>
      </c>
      <c r="G85" s="11">
        <f>[1]SA_X11!H92</f>
        <v>51.026317766675099</v>
      </c>
      <c r="H85" s="12"/>
      <c r="I85" s="11">
        <f>[1]SA_X11!D92</f>
        <v>51.911318401376199</v>
      </c>
      <c r="J85" s="11">
        <f>[1]SA_X11!I92</f>
        <v>52.874077262576101</v>
      </c>
      <c r="K85" s="11">
        <f>[1]SA_X11!F92</f>
        <v>62.734809428273898</v>
      </c>
      <c r="L85" s="11">
        <f>'[1]Composite index_SA'!D79</f>
        <v>51.459149150840283</v>
      </c>
    </row>
    <row r="86" spans="1:12" x14ac:dyDescent="0.3">
      <c r="A86" s="1"/>
      <c r="B86" s="10" t="s">
        <v>22</v>
      </c>
      <c r="C86" s="11">
        <f>[1]SA_X11!B93</f>
        <v>48.644837598408095</v>
      </c>
      <c r="D86" s="11">
        <f>[1]SA_X11!C93</f>
        <v>47.382813380213697</v>
      </c>
      <c r="E86" s="11">
        <f>[1]SA_X11!E93</f>
        <v>48.072595640964003</v>
      </c>
      <c r="F86" s="11">
        <f>[1]SA_X11!G93</f>
        <v>49.247821533522597</v>
      </c>
      <c r="G86" s="11">
        <f>[1]SA_X11!H93</f>
        <v>50.965698491938902</v>
      </c>
      <c r="H86" s="12"/>
      <c r="I86" s="11">
        <f>[1]SA_X11!D93</f>
        <v>47.8517740871971</v>
      </c>
      <c r="J86" s="11">
        <f>[1]SA_X11!I93</f>
        <v>52.584671264712298</v>
      </c>
      <c r="K86" s="11">
        <f>[1]SA_X11!F93</f>
        <v>58.965359540429702</v>
      </c>
      <c r="L86" s="11">
        <f>'[1]Composite index_SA'!D80</f>
        <v>48.78976630239827</v>
      </c>
    </row>
    <row r="87" spans="1:12" x14ac:dyDescent="0.3">
      <c r="A87" s="1"/>
      <c r="B87" s="10" t="s">
        <v>23</v>
      </c>
      <c r="C87" s="11">
        <f>[1]SA_X11!B94</f>
        <v>48.69674093223415</v>
      </c>
      <c r="D87" s="11">
        <f>[1]SA_X11!C94</f>
        <v>47.2517031799241</v>
      </c>
      <c r="E87" s="11">
        <f>[1]SA_X11!E94</f>
        <v>50.129059420448698</v>
      </c>
      <c r="F87" s="11">
        <f>[1]SA_X11!G94</f>
        <v>48.631717617590198</v>
      </c>
      <c r="G87" s="11">
        <f>[1]SA_X11!H94</f>
        <v>49.500182203152498</v>
      </c>
      <c r="H87" s="12"/>
      <c r="I87" s="11">
        <f>[1]SA_X11!D94</f>
        <v>47.1508219961527</v>
      </c>
      <c r="J87" s="11">
        <f>[1]SA_X11!I94</f>
        <v>51.479915186259397</v>
      </c>
      <c r="K87" s="11">
        <f>[1]SA_X11!F94</f>
        <v>58.788492824325097</v>
      </c>
      <c r="L87" s="11">
        <f>'[1]Composite index_SA'!D81</f>
        <v>48.527976101255533</v>
      </c>
    </row>
    <row r="88" spans="1:12" x14ac:dyDescent="0.3">
      <c r="A88" s="1"/>
      <c r="B88" s="10" t="s">
        <v>24</v>
      </c>
      <c r="C88" s="11">
        <f>[1]SA_X11!B95</f>
        <v>50.467334800717673</v>
      </c>
      <c r="D88" s="11">
        <f>[1]SA_X11!C95</f>
        <v>51.272428748231597</v>
      </c>
      <c r="E88" s="11">
        <f>[1]SA_X11!E95</f>
        <v>52.3805958903122</v>
      </c>
      <c r="F88" s="11">
        <f>[1]SA_X11!G95</f>
        <v>47.467947900181997</v>
      </c>
      <c r="G88" s="11">
        <f>[1]SA_X11!H95</f>
        <v>49.666230931110803</v>
      </c>
      <c r="H88" s="12"/>
      <c r="I88" s="11">
        <f>[1]SA_X11!D95</f>
        <v>47.558488771680899</v>
      </c>
      <c r="J88" s="11">
        <f>[1]SA_X11!I95</f>
        <v>51.632122754669702</v>
      </c>
      <c r="K88" s="11">
        <f>[1]SA_X11!F95</f>
        <v>56.702688618526402</v>
      </c>
      <c r="L88" s="11">
        <f>'[1]Composite index_SA'!D82</f>
        <v>49.648413301629255</v>
      </c>
    </row>
    <row r="89" spans="1:12" x14ac:dyDescent="0.3">
      <c r="A89" s="1"/>
      <c r="B89" s="10" t="s">
        <v>25</v>
      </c>
      <c r="C89" s="11">
        <f>[1]SA_X11!B96</f>
        <v>52.998377989006684</v>
      </c>
      <c r="D89" s="11">
        <f>[1]SA_X11!C96</f>
        <v>54.469663631889503</v>
      </c>
      <c r="E89" s="11">
        <f>[1]SA_X11!E96</f>
        <v>55.097641588335897</v>
      </c>
      <c r="F89" s="11">
        <f>[1]SA_X11!G96</f>
        <v>50.690181200236303</v>
      </c>
      <c r="G89" s="11">
        <f>[1]SA_X11!H96</f>
        <v>50.107745403570597</v>
      </c>
      <c r="H89" s="12"/>
      <c r="I89" s="11">
        <f>[1]SA_X11!D96</f>
        <v>52.081137588365003</v>
      </c>
      <c r="J89" s="11">
        <f>[1]SA_X11!I96</f>
        <v>50.523956414309801</v>
      </c>
      <c r="K89" s="11">
        <f>[1]SA_X11!F96</f>
        <v>55.514318539002701</v>
      </c>
      <c r="L89" s="11">
        <f>'[1]Composite index_SA'!D83</f>
        <v>51.775070928922425</v>
      </c>
    </row>
    <row r="90" spans="1:12" x14ac:dyDescent="0.3">
      <c r="A90" s="1"/>
      <c r="B90" s="10" t="s">
        <v>26</v>
      </c>
      <c r="C90" s="11">
        <f>[1]SA_X11!B97</f>
        <v>51.384000637331994</v>
      </c>
      <c r="D90" s="11">
        <f>[1]SA_X11!C97</f>
        <v>52.542512782678699</v>
      </c>
      <c r="E90" s="11">
        <f>[1]SA_X11!E97</f>
        <v>55.029103442248299</v>
      </c>
      <c r="F90" s="11">
        <f>[1]SA_X11!G97</f>
        <v>46.635872694269203</v>
      </c>
      <c r="G90" s="11">
        <f>[1]SA_X11!H97</f>
        <v>49.548353819892696</v>
      </c>
      <c r="H90" s="12"/>
      <c r="I90" s="11">
        <f>[1]SA_X11!D97</f>
        <v>50.583553830700801</v>
      </c>
      <c r="J90" s="11">
        <f>[1]SA_X11!I97</f>
        <v>50.276138646546698</v>
      </c>
      <c r="K90" s="11">
        <f>[1]SA_X11!F97</f>
        <v>55.641650531729503</v>
      </c>
      <c r="L90" s="11">
        <f>'[1]Composite index_SA'!D84</f>
        <v>50.168587794256084</v>
      </c>
    </row>
    <row r="91" spans="1:12" x14ac:dyDescent="0.3">
      <c r="A91" s="1"/>
      <c r="B91" s="10" t="s">
        <v>27</v>
      </c>
      <c r="C91" s="11">
        <f>[1]SA_X11!B98</f>
        <v>48.07166348638237</v>
      </c>
      <c r="D91" s="11">
        <f>[1]SA_X11!C98</f>
        <v>47.927701397850399</v>
      </c>
      <c r="E91" s="11">
        <f>[1]SA_X11!E98</f>
        <v>48.187575014034699</v>
      </c>
      <c r="F91" s="11">
        <f>[1]SA_X11!G98</f>
        <v>48.6771501812472</v>
      </c>
      <c r="G91" s="11">
        <f>[1]SA_X11!H98</f>
        <v>47.573221036883098</v>
      </c>
      <c r="H91" s="12"/>
      <c r="I91" s="11">
        <f>[1]SA_X11!D98</f>
        <v>49.502202116562501</v>
      </c>
      <c r="J91" s="11">
        <f>[1]SA_X11!I98</f>
        <v>51.603626394180097</v>
      </c>
      <c r="K91" s="11">
        <f>[1]SA_X11!F98</f>
        <v>52.909451384189602</v>
      </c>
      <c r="L91" s="11">
        <f>'[1]Composite index_SA'!D85</f>
        <v>47.329930589396852</v>
      </c>
    </row>
    <row r="92" spans="1:12" x14ac:dyDescent="0.3">
      <c r="A92" s="1"/>
      <c r="B92" s="10" t="s">
        <v>16</v>
      </c>
      <c r="C92" s="11">
        <f>[1]SA_X11!B99</f>
        <v>50.406840808809434</v>
      </c>
      <c r="D92" s="11">
        <f>[1]SA_X11!C99</f>
        <v>51.722481359771699</v>
      </c>
      <c r="E92" s="11">
        <f>[1]SA_X11!E99</f>
        <v>51.014462792966803</v>
      </c>
      <c r="F92" s="11">
        <f>[1]SA_X11!G99</f>
        <v>50.619696134297001</v>
      </c>
      <c r="G92" s="11">
        <f>[1]SA_X11!H99</f>
        <v>47.132087038941201</v>
      </c>
      <c r="H92" s="12"/>
      <c r="I92" s="11">
        <f>[1]SA_X11!D99</f>
        <v>46.537385672521197</v>
      </c>
      <c r="J92" s="11">
        <f>[1]SA_X11!I99</f>
        <v>52.852836451633202</v>
      </c>
      <c r="K92" s="11">
        <f>[1]SA_X11!F99</f>
        <v>54.123426764724002</v>
      </c>
      <c r="L92" s="11">
        <f>'[1]Composite index_SA'!D86</f>
        <v>48.832487995457484</v>
      </c>
    </row>
    <row r="93" spans="1:12" x14ac:dyDescent="0.3">
      <c r="A93" s="1"/>
      <c r="B93" s="10" t="s">
        <v>17</v>
      </c>
      <c r="C93" s="11">
        <f>[1]SA_X11!B100</f>
        <v>46.266572328162148</v>
      </c>
      <c r="D93" s="11">
        <f>[1]SA_X11!C100</f>
        <v>45.838201757209902</v>
      </c>
      <c r="E93" s="11">
        <f>[1]SA_X11!E100</f>
        <v>46.010697513247202</v>
      </c>
      <c r="F93" s="11">
        <f>[1]SA_X11!G100</f>
        <v>47.9443407518893</v>
      </c>
      <c r="G93" s="11">
        <f>[1]SA_X11!H100</f>
        <v>45.658295922245102</v>
      </c>
      <c r="H93" s="12"/>
      <c r="I93" s="11">
        <f>[1]SA_X11!D100</f>
        <v>43.543123166480001</v>
      </c>
      <c r="J93" s="11">
        <f>[1]SA_X11!I100</f>
        <v>49.138428926753697</v>
      </c>
      <c r="K93" s="11">
        <f>[1]SA_X11!F100</f>
        <v>47.103849879542402</v>
      </c>
      <c r="L93" s="11">
        <f>'[1]Composite index_SA'!D87</f>
        <v>45.799927617489459</v>
      </c>
    </row>
    <row r="94" spans="1:12" x14ac:dyDescent="0.3">
      <c r="A94" s="1"/>
      <c r="B94" s="10" t="s">
        <v>18</v>
      </c>
      <c r="C94" s="11">
        <f>[1]SA_X11!B101</f>
        <v>47.913438386894413</v>
      </c>
      <c r="D94" s="11">
        <f>[1]SA_X11!C101</f>
        <v>47.631292395459397</v>
      </c>
      <c r="E94" s="11">
        <f>[1]SA_X11!E101</f>
        <v>47.734424221522801</v>
      </c>
      <c r="F94" s="11">
        <f>[1]SA_X11!G101</f>
        <v>47.726905485909597</v>
      </c>
      <c r="G94" s="11">
        <f>[1]SA_X11!H101</f>
        <v>48.817494479605003</v>
      </c>
      <c r="H94" s="12"/>
      <c r="I94" s="11">
        <f>[1]SA_X11!D101</f>
        <v>44.186693631004502</v>
      </c>
      <c r="J94" s="11">
        <f>[1]SA_X11!I101</f>
        <v>49.484871557012497</v>
      </c>
      <c r="K94" s="11">
        <f>[1]SA_X11!F101</f>
        <v>52.611298017697798</v>
      </c>
      <c r="L94" s="11">
        <f>'[1]Composite index_SA'!D88</f>
        <v>47.267070736749062</v>
      </c>
    </row>
    <row r="95" spans="1:12" x14ac:dyDescent="0.3">
      <c r="A95" s="1">
        <v>2013</v>
      </c>
      <c r="B95" s="10" t="s">
        <v>19</v>
      </c>
      <c r="C95" s="11">
        <f>[1]SA_X11!B102</f>
        <v>50.659610796663586</v>
      </c>
      <c r="D95" s="11">
        <f>[1]SA_X11!C102</f>
        <v>51.455702339601302</v>
      </c>
      <c r="E95" s="11">
        <f>[1]SA_X11!E102</f>
        <v>53.3884453102226</v>
      </c>
      <c r="F95" s="11">
        <f>[1]SA_X11!G102</f>
        <v>46.841952182610797</v>
      </c>
      <c r="G95" s="11">
        <f>[1]SA_X11!H102</f>
        <v>49.673066068626603</v>
      </c>
      <c r="H95" s="12"/>
      <c r="I95" s="11">
        <f>[1]SA_X11!D102</f>
        <v>50.081092660074901</v>
      </c>
      <c r="J95" s="11">
        <f>[1]SA_X11!I102</f>
        <v>49.994187988162203</v>
      </c>
      <c r="K95" s="11">
        <f>[1]SA_X11!F102</f>
        <v>53.3715464896515</v>
      </c>
      <c r="L95" s="11">
        <f>'[1]Composite index_SA'!D89</f>
        <v>49.861300847042877</v>
      </c>
    </row>
    <row r="96" spans="1:12" x14ac:dyDescent="0.3">
      <c r="A96" s="1"/>
      <c r="B96" s="10" t="s">
        <v>20</v>
      </c>
      <c r="C96" s="11">
        <f>[1]SA_X11!B103</f>
        <v>53.531522150199237</v>
      </c>
      <c r="D96" s="11">
        <f>[1]SA_X11!C103</f>
        <v>55.861585179270897</v>
      </c>
      <c r="E96" s="11">
        <f>[1]SA_X11!E103</f>
        <v>54.844977107777197</v>
      </c>
      <c r="F96" s="11">
        <f>[1]SA_X11!G103</f>
        <v>51.473609677766902</v>
      </c>
      <c r="G96" s="11">
        <f>[1]SA_X11!H103</f>
        <v>49.870005624783701</v>
      </c>
      <c r="H96" s="12"/>
      <c r="I96" s="11">
        <f>[1]SA_X11!D103</f>
        <v>49.920310285712198</v>
      </c>
      <c r="J96" s="11">
        <f>[1]SA_X11!I103</f>
        <v>53.353657571789199</v>
      </c>
      <c r="K96" s="11">
        <f>[1]SA_X11!F103</f>
        <v>58.057377925227897</v>
      </c>
      <c r="L96" s="11">
        <f>'[1]Composite index_SA'!D90</f>
        <v>52.677389909589088</v>
      </c>
    </row>
    <row r="97" spans="1:12" x14ac:dyDescent="0.3">
      <c r="A97" s="1"/>
      <c r="B97" s="10" t="s">
        <v>21</v>
      </c>
      <c r="C97" s="11">
        <f>[1]SA_X11!B104</f>
        <v>47.000854399894713</v>
      </c>
      <c r="D97" s="11">
        <f>[1]SA_X11!C104</f>
        <v>46.978833189697603</v>
      </c>
      <c r="E97" s="11">
        <f>[1]SA_X11!E104</f>
        <v>47.581664668824999</v>
      </c>
      <c r="F97" s="11">
        <f>[1]SA_X11!G104</f>
        <v>45.625658194475797</v>
      </c>
      <c r="G97" s="11">
        <f>[1]SA_X11!H104</f>
        <v>47.688574886995703</v>
      </c>
      <c r="H97" s="12"/>
      <c r="I97" s="11">
        <f>[1]SA_X11!D104</f>
        <v>41.033530960567902</v>
      </c>
      <c r="J97" s="11">
        <f>[1]SA_X11!I104</f>
        <v>50.2249615473837</v>
      </c>
      <c r="K97" s="11">
        <f>[1]SA_X11!F104</f>
        <v>52.534905204837301</v>
      </c>
      <c r="L97" s="11">
        <f>'[1]Composite index_SA'!D91</f>
        <v>48.175556868474494</v>
      </c>
    </row>
    <row r="98" spans="1:12" x14ac:dyDescent="0.3">
      <c r="A98" s="1"/>
      <c r="B98" s="10" t="s">
        <v>22</v>
      </c>
      <c r="C98" s="11">
        <f>[1]SA_X11!B105</f>
        <v>49.010924489840257</v>
      </c>
      <c r="D98" s="11">
        <f>[1]SA_X11!C105</f>
        <v>49.727814471988502</v>
      </c>
      <c r="E98" s="11">
        <f>[1]SA_X11!E105</f>
        <v>50.4311899160273</v>
      </c>
      <c r="F98" s="11">
        <f>[1]SA_X11!G105</f>
        <v>47.152231667274798</v>
      </c>
      <c r="G98" s="11">
        <f>[1]SA_X11!H105</f>
        <v>47.839728060912499</v>
      </c>
      <c r="H98" s="12"/>
      <c r="I98" s="11">
        <f>[1]SA_X11!D105</f>
        <v>44.744969549358203</v>
      </c>
      <c r="J98" s="11">
        <f>[1]SA_X11!I105</f>
        <v>47.418742099126803</v>
      </c>
      <c r="K98" s="11">
        <f>[1]SA_X11!F105</f>
        <v>51.676276775990502</v>
      </c>
      <c r="L98" s="11">
        <f>'[1]Composite index_SA'!D92</f>
        <v>48.853673730883543</v>
      </c>
    </row>
    <row r="99" spans="1:12" x14ac:dyDescent="0.3">
      <c r="A99" s="1"/>
      <c r="B99" s="10" t="s">
        <v>23</v>
      </c>
      <c r="C99" s="11">
        <f>[1]SA_X11!B106</f>
        <v>48.291952733714432</v>
      </c>
      <c r="D99" s="11">
        <f>[1]SA_X11!C106</f>
        <v>48.272649392285402</v>
      </c>
      <c r="E99" s="11">
        <f>[1]SA_X11!E106</f>
        <v>51.785877604195299</v>
      </c>
      <c r="F99" s="11">
        <f>[1]SA_X11!G106</f>
        <v>44.153456639008098</v>
      </c>
      <c r="G99" s="11">
        <f>[1]SA_X11!H106</f>
        <v>48.096823587820502</v>
      </c>
      <c r="H99" s="12"/>
      <c r="I99" s="11">
        <f>[1]SA_X11!D106</f>
        <v>47.898845918139799</v>
      </c>
      <c r="J99" s="11">
        <f>[1]SA_X11!I106</f>
        <v>46.612899264786201</v>
      </c>
      <c r="K99" s="11">
        <f>[1]SA_X11!F106</f>
        <v>53.687478308419898</v>
      </c>
      <c r="L99" s="11">
        <f>'[1]Composite index_SA'!D93</f>
        <v>49.160872250540137</v>
      </c>
    </row>
    <row r="100" spans="1:12" x14ac:dyDescent="0.3">
      <c r="A100" s="1"/>
      <c r="B100" s="10" t="s">
        <v>24</v>
      </c>
      <c r="C100" s="11">
        <f>[1]SA_X11!B107</f>
        <v>47.749190846409746</v>
      </c>
      <c r="D100" s="11">
        <f>[1]SA_X11!C107</f>
        <v>48.542161513847802</v>
      </c>
      <c r="E100" s="11">
        <f>[1]SA_X11!E107</f>
        <v>48.2248830067171</v>
      </c>
      <c r="F100" s="11">
        <f>[1]SA_X11!G107</f>
        <v>44.3139836367233</v>
      </c>
      <c r="G100" s="11">
        <f>[1]SA_X11!H107</f>
        <v>49.202084187695398</v>
      </c>
      <c r="H100" s="12"/>
      <c r="I100" s="11">
        <f>[1]SA_X11!D107</f>
        <v>48.677347784719203</v>
      </c>
      <c r="J100" s="11">
        <f>[1]SA_X11!I107</f>
        <v>48.5272269383834</v>
      </c>
      <c r="K100" s="11">
        <f>[1]SA_X11!F107</f>
        <v>56.418843912377397</v>
      </c>
      <c r="L100" s="11">
        <f>'[1]Composite index_SA'!D94</f>
        <v>49.32618637089822</v>
      </c>
    </row>
    <row r="101" spans="1:12" x14ac:dyDescent="0.3">
      <c r="A101" s="1"/>
      <c r="B101" s="10" t="s">
        <v>25</v>
      </c>
      <c r="C101" s="11">
        <f>[1]SA_X11!B108</f>
        <v>55.091568151249987</v>
      </c>
      <c r="D101" s="11">
        <f>[1]SA_X11!C108</f>
        <v>57.599626945719699</v>
      </c>
      <c r="E101" s="11">
        <f>[1]SA_X11!E108</f>
        <v>57.148309894043997</v>
      </c>
      <c r="F101" s="11">
        <f>[1]SA_X11!G108</f>
        <v>50.525485379318603</v>
      </c>
      <c r="G101" s="11">
        <f>[1]SA_X11!H108</f>
        <v>52.697620854366903</v>
      </c>
      <c r="H101" s="12"/>
      <c r="I101" s="11">
        <f>[1]SA_X11!D108</f>
        <v>53.921707870552297</v>
      </c>
      <c r="J101" s="11">
        <f>[1]SA_X11!I108</f>
        <v>50.940972735504701</v>
      </c>
      <c r="K101" s="11">
        <f>[1]SA_X11!F108</f>
        <v>62.351549408507502</v>
      </c>
      <c r="L101" s="11">
        <f>'[1]Composite index_SA'!D95</f>
        <v>53.597068198170625</v>
      </c>
    </row>
    <row r="102" spans="1:12" x14ac:dyDescent="0.3">
      <c r="A102" s="1"/>
      <c r="B102" s="10" t="s">
        <v>26</v>
      </c>
      <c r="C102" s="11">
        <f>[1]SA_X11!B109</f>
        <v>55.557304581943754</v>
      </c>
      <c r="D102" s="11">
        <f>[1]SA_X11!C109</f>
        <v>53.343492449432098</v>
      </c>
      <c r="E102" s="11">
        <f>[1]SA_X11!E109</f>
        <v>57.723464212526302</v>
      </c>
      <c r="F102" s="11">
        <f>[1]SA_X11!G109</f>
        <v>56.206524027926498</v>
      </c>
      <c r="G102" s="11">
        <f>[1]SA_X11!H109</f>
        <v>56.0745568296282</v>
      </c>
      <c r="H102" s="12"/>
      <c r="I102" s="11">
        <f>[1]SA_X11!D109</f>
        <v>52.1382843733412</v>
      </c>
      <c r="J102" s="11">
        <f>[1]SA_X11!I109</f>
        <v>52.094057999247099</v>
      </c>
      <c r="K102" s="11">
        <f>[1]SA_X11!F109</f>
        <v>62.111372212986602</v>
      </c>
      <c r="L102" s="11">
        <f>'[1]Composite index_SA'!D96</f>
        <v>55.312467237282178</v>
      </c>
    </row>
    <row r="103" spans="1:12" x14ac:dyDescent="0.3">
      <c r="A103" s="1"/>
      <c r="B103" s="10" t="s">
        <v>27</v>
      </c>
      <c r="C103" s="11">
        <f>[1]SA_X11!B110</f>
        <v>54.392497335029546</v>
      </c>
      <c r="D103" s="11">
        <f>[1]SA_X11!C110</f>
        <v>55.764963134961903</v>
      </c>
      <c r="E103" s="11">
        <f>[1]SA_X11!E110</f>
        <v>57.442854473475599</v>
      </c>
      <c r="F103" s="11">
        <f>[1]SA_X11!G110</f>
        <v>51.859418773629997</v>
      </c>
      <c r="G103" s="11">
        <f>[1]SA_X11!H110</f>
        <v>50.710814323489899</v>
      </c>
      <c r="H103" s="12"/>
      <c r="I103" s="11">
        <f>[1]SA_X11!D110</f>
        <v>53.114009155795799</v>
      </c>
      <c r="J103" s="11">
        <f>[1]SA_X11!I110</f>
        <v>52.053887075259603</v>
      </c>
      <c r="K103" s="11">
        <f>[1]SA_X11!F110</f>
        <v>62.458119043273904</v>
      </c>
      <c r="L103" s="11">
        <f>'[1]Composite index_SA'!D97</f>
        <v>55.134482087585603</v>
      </c>
    </row>
    <row r="104" spans="1:12" x14ac:dyDescent="0.3">
      <c r="A104" s="1"/>
      <c r="B104" s="10" t="s">
        <v>16</v>
      </c>
      <c r="C104" s="11">
        <f>[1]SA_X11!B111</f>
        <v>53.78176281911189</v>
      </c>
      <c r="D104" s="11">
        <f>[1]SA_X11!C111</f>
        <v>54.577647917822098</v>
      </c>
      <c r="E104" s="11">
        <f>[1]SA_X11!E111</f>
        <v>56.102535682888302</v>
      </c>
      <c r="F104" s="11">
        <f>[1]SA_X11!G111</f>
        <v>50.169835027030601</v>
      </c>
      <c r="G104" s="11">
        <f>[1]SA_X11!H111</f>
        <v>53.099925608729798</v>
      </c>
      <c r="H104" s="12"/>
      <c r="I104" s="11">
        <f>[1]SA_X11!D111</f>
        <v>51.646657563716801</v>
      </c>
      <c r="J104" s="11">
        <f>[1]SA_X11!I111</f>
        <v>53.945671263086403</v>
      </c>
      <c r="K104" s="11">
        <f>[1]SA_X11!F111</f>
        <v>62.810070826535799</v>
      </c>
      <c r="L104" s="11">
        <f>'[1]Composite index_SA'!D98</f>
        <v>53.77007784725842</v>
      </c>
    </row>
    <row r="105" spans="1:12" x14ac:dyDescent="0.3">
      <c r="A105" s="1"/>
      <c r="B105" s="10" t="s">
        <v>17</v>
      </c>
      <c r="C105" s="11">
        <f>[1]SA_X11!B112</f>
        <v>57.167778321039826</v>
      </c>
      <c r="D105" s="11">
        <f>[1]SA_X11!C112</f>
        <v>59.875600510663197</v>
      </c>
      <c r="E105" s="11">
        <f>[1]SA_X11!E112</f>
        <v>58.911149617624197</v>
      </c>
      <c r="F105" s="11">
        <f>[1]SA_X11!G112</f>
        <v>53.169141319966499</v>
      </c>
      <c r="G105" s="11">
        <f>[1]SA_X11!H112</f>
        <v>54.2485123695418</v>
      </c>
      <c r="H105" s="12"/>
      <c r="I105" s="11">
        <f>[1]SA_X11!D112</f>
        <v>53.501465899770899</v>
      </c>
      <c r="J105" s="11">
        <f>[1]SA_X11!I112</f>
        <v>52.642755379220702</v>
      </c>
      <c r="K105" s="11">
        <f>[1]SA_X11!F112</f>
        <v>64.814345645763296</v>
      </c>
      <c r="L105" s="11">
        <f>'[1]Composite index_SA'!D99</f>
        <v>57.120841314889589</v>
      </c>
    </row>
    <row r="106" spans="1:12" x14ac:dyDescent="0.3">
      <c r="A106" s="1"/>
      <c r="B106" s="10" t="s">
        <v>18</v>
      </c>
      <c r="C106" s="11">
        <f>[1]SA_X11!B113</f>
        <v>56.749257847359871</v>
      </c>
      <c r="D106" s="11">
        <f>[1]SA_X11!C113</f>
        <v>61.917185956463697</v>
      </c>
      <c r="E106" s="11">
        <f>[1]SA_X11!E113</f>
        <v>61.0638138236679</v>
      </c>
      <c r="F106" s="11">
        <f>[1]SA_X11!G113</f>
        <v>49.026415157345902</v>
      </c>
      <c r="G106" s="11">
        <f>[1]SA_X11!H113</f>
        <v>50.035031376057098</v>
      </c>
      <c r="H106" s="12"/>
      <c r="I106" s="11">
        <f>[1]SA_X11!D113</f>
        <v>56.759628923867098</v>
      </c>
      <c r="J106" s="11">
        <f>[1]SA_X11!I113</f>
        <v>53.345930592415101</v>
      </c>
      <c r="K106" s="11">
        <f>[1]SA_X11!F113</f>
        <v>65.595064121966701</v>
      </c>
      <c r="L106" s="11">
        <f>'[1]Composite index_SA'!D100</f>
        <v>55.550896679079486</v>
      </c>
    </row>
    <row r="107" spans="1:12" x14ac:dyDescent="0.3">
      <c r="A107" s="1">
        <v>2014</v>
      </c>
      <c r="B107" s="10" t="s">
        <v>19</v>
      </c>
      <c r="C107" s="11">
        <f>[1]SA_X11!B114</f>
        <v>53.878574497078631</v>
      </c>
      <c r="D107" s="11">
        <f>[1]SA_X11!C114</f>
        <v>55.815173967959701</v>
      </c>
      <c r="E107" s="11">
        <f>[1]SA_X11!E114</f>
        <v>56.199646063787398</v>
      </c>
      <c r="F107" s="11">
        <f>[1]SA_X11!G114</f>
        <v>47.906531591261903</v>
      </c>
      <c r="G107" s="11">
        <f>[1]SA_X11!H114</f>
        <v>53.560228870467498</v>
      </c>
      <c r="H107" s="12"/>
      <c r="I107" s="11">
        <f>[1]SA_X11!D114</f>
        <v>53.035547879552098</v>
      </c>
      <c r="J107" s="11">
        <f>[1]SA_X11!I114</f>
        <v>52.619927827992903</v>
      </c>
      <c r="K107" s="11">
        <f>[1]SA_X11!F114</f>
        <v>62.555223515131701</v>
      </c>
      <c r="L107" s="11">
        <f>'[1]Composite index_SA'!D101</f>
        <v>54.088119942824839</v>
      </c>
    </row>
    <row r="108" spans="1:12" x14ac:dyDescent="0.3">
      <c r="A108" s="1"/>
      <c r="B108" s="10" t="s">
        <v>20</v>
      </c>
      <c r="C108" s="11">
        <f>[1]SA_X11!B115</f>
        <v>55.967550681331076</v>
      </c>
      <c r="D108" s="11">
        <f>[1]SA_X11!C115</f>
        <v>60.6433496577176</v>
      </c>
      <c r="E108" s="11">
        <f>[1]SA_X11!E115</f>
        <v>57.831814058252696</v>
      </c>
      <c r="F108" s="11">
        <f>[1]SA_X11!G115</f>
        <v>50.816224121115198</v>
      </c>
      <c r="G108" s="11">
        <f>[1]SA_X11!H115</f>
        <v>50.605899811718501</v>
      </c>
      <c r="H108" s="12"/>
      <c r="I108" s="11">
        <f>[1]SA_X11!D115</f>
        <v>54.379525636123802</v>
      </c>
      <c r="J108" s="11">
        <f>[1]SA_X11!I115</f>
        <v>51.7050912169898</v>
      </c>
      <c r="K108" s="11">
        <f>[1]SA_X11!F115</f>
        <v>64.006300189794601</v>
      </c>
      <c r="L108" s="11">
        <f>'[1]Composite index_SA'!D102</f>
        <v>55.459408226674725</v>
      </c>
    </row>
    <row r="109" spans="1:12" x14ac:dyDescent="0.3">
      <c r="A109" s="1"/>
      <c r="B109" s="10" t="s">
        <v>21</v>
      </c>
      <c r="C109" s="11">
        <f>[1]SA_X11!B116</f>
        <v>53.076013978696224</v>
      </c>
      <c r="D109" s="11">
        <f>[1]SA_X11!C116</f>
        <v>51.088672035246901</v>
      </c>
      <c r="E109" s="11">
        <f>[1]SA_X11!E116</f>
        <v>55.112488468863098</v>
      </c>
      <c r="F109" s="11">
        <f>[1]SA_X11!G116</f>
        <v>54.422486021624898</v>
      </c>
      <c r="G109" s="11">
        <f>[1]SA_X11!H116</f>
        <v>52.661797224095302</v>
      </c>
      <c r="H109" s="12"/>
      <c r="I109" s="11">
        <f>[1]SA_X11!D116</f>
        <v>50.295788718146198</v>
      </c>
      <c r="J109" s="11">
        <f>[1]SA_X11!I116</f>
        <v>50.871131005115203</v>
      </c>
      <c r="K109" s="11">
        <f>[1]SA_X11!F116</f>
        <v>64.919758476306001</v>
      </c>
      <c r="L109" s="11">
        <f>'[1]Composite index_SA'!D103</f>
        <v>53.727758947411864</v>
      </c>
    </row>
    <row r="110" spans="1:12" x14ac:dyDescent="0.3">
      <c r="A110" s="1"/>
      <c r="B110" s="10" t="s">
        <v>22</v>
      </c>
      <c r="C110" s="11">
        <f>[1]SA_X11!B117</f>
        <v>58.512523185651474</v>
      </c>
      <c r="D110" s="11">
        <f>[1]SA_X11!C117</f>
        <v>61.401890357884298</v>
      </c>
      <c r="E110" s="11">
        <f>[1]SA_X11!E117</f>
        <v>62.875120051884402</v>
      </c>
      <c r="F110" s="11">
        <f>[1]SA_X11!G117</f>
        <v>53.350359674738797</v>
      </c>
      <c r="G110" s="11">
        <f>[1]SA_X11!H117</f>
        <v>53.165048062365599</v>
      </c>
      <c r="H110" s="12"/>
      <c r="I110" s="11">
        <f>[1]SA_X11!D117</f>
        <v>56.982831263776802</v>
      </c>
      <c r="J110" s="11">
        <f>[1]SA_X11!I117</f>
        <v>49.301427693789101</v>
      </c>
      <c r="K110" s="11">
        <f>[1]SA_X11!F117</f>
        <v>66.445519873265894</v>
      </c>
      <c r="L110" s="11">
        <f>'[1]Composite index_SA'!D104</f>
        <v>57.357504730940377</v>
      </c>
    </row>
    <row r="111" spans="1:12" x14ac:dyDescent="0.3">
      <c r="A111" s="1"/>
      <c r="B111" s="10" t="s">
        <v>23</v>
      </c>
      <c r="C111" s="11">
        <f>[1]SA_X11!B118</f>
        <v>58.840407362847344</v>
      </c>
      <c r="D111" s="11">
        <f>[1]SA_X11!C118</f>
        <v>61.851527649049999</v>
      </c>
      <c r="E111" s="11">
        <f>[1]SA_X11!E118</f>
        <v>64.345066891041796</v>
      </c>
      <c r="F111" s="11">
        <f>[1]SA_X11!G118</f>
        <v>55.121585405020198</v>
      </c>
      <c r="G111" s="11">
        <f>[1]SA_X11!H118</f>
        <v>50.408944409576797</v>
      </c>
      <c r="H111" s="12"/>
      <c r="I111" s="11">
        <f>[1]SA_X11!D118</f>
        <v>62.964548406637</v>
      </c>
      <c r="J111" s="11">
        <f>[1]SA_X11!I118</f>
        <v>49.4905319772136</v>
      </c>
      <c r="K111" s="11">
        <f>[1]SA_X11!F118</f>
        <v>64.963302344504996</v>
      </c>
      <c r="L111" s="11">
        <f>'[1]Composite index_SA'!D105</f>
        <v>57.377734025957452</v>
      </c>
    </row>
    <row r="112" spans="1:12" x14ac:dyDescent="0.3">
      <c r="A112" s="1"/>
      <c r="B112" s="10" t="s">
        <v>24</v>
      </c>
      <c r="C112" s="11">
        <f>[1]SA_X11!B119</f>
        <v>57.183594795393361</v>
      </c>
      <c r="D112" s="11">
        <f>[1]SA_X11!C119</f>
        <v>59.206691633709099</v>
      </c>
      <c r="E112" s="11">
        <f>[1]SA_X11!E119</f>
        <v>59.960085028646702</v>
      </c>
      <c r="F112" s="11">
        <f>[1]SA_X11!G119</f>
        <v>54.226632748608097</v>
      </c>
      <c r="G112" s="11">
        <f>[1]SA_X11!H119</f>
        <v>53.129524583559402</v>
      </c>
      <c r="H112" s="12"/>
      <c r="I112" s="11">
        <f>[1]SA_X11!D119</f>
        <v>57.634895038319698</v>
      </c>
      <c r="J112" s="11">
        <f>[1]SA_X11!I119</f>
        <v>54.882366798507199</v>
      </c>
      <c r="K112" s="11">
        <f>[1]SA_X11!F119</f>
        <v>65.872419692109005</v>
      </c>
      <c r="L112" s="11">
        <f>'[1]Composite index_SA'!D106</f>
        <v>56.564323222169733</v>
      </c>
    </row>
    <row r="113" spans="1:12" x14ac:dyDescent="0.3">
      <c r="A113" s="1"/>
      <c r="B113" s="10" t="s">
        <v>25</v>
      </c>
      <c r="C113" s="11">
        <f>[1]SA_X11!B120</f>
        <v>58.660416724430569</v>
      </c>
      <c r="D113" s="11">
        <f>[1]SA_X11!C120</f>
        <v>63.253983567677103</v>
      </c>
      <c r="E113" s="11">
        <f>[1]SA_X11!E120</f>
        <v>59.259399066277098</v>
      </c>
      <c r="F113" s="11">
        <f>[1]SA_X11!G120</f>
        <v>55.421122332095699</v>
      </c>
      <c r="G113" s="11">
        <f>[1]SA_X11!H120</f>
        <v>53.112241213775803</v>
      </c>
      <c r="H113" s="12"/>
      <c r="I113" s="11">
        <f>[1]SA_X11!D120</f>
        <v>54.030242753072002</v>
      </c>
      <c r="J113" s="11">
        <f>[1]SA_X11!I120</f>
        <v>50.150262333468397</v>
      </c>
      <c r="K113" s="11">
        <f>[1]SA_X11!F120</f>
        <v>68.441588448359695</v>
      </c>
      <c r="L113" s="11">
        <f>'[1]Composite index_SA'!D107</f>
        <v>57.37094350929965</v>
      </c>
    </row>
    <row r="114" spans="1:12" x14ac:dyDescent="0.3">
      <c r="A114" s="1"/>
      <c r="B114" s="10" t="s">
        <v>26</v>
      </c>
      <c r="C114" s="11">
        <f>[1]SA_X11!B121</f>
        <v>56.652170724062827</v>
      </c>
      <c r="D114" s="11">
        <f>[1]SA_X11!C121</f>
        <v>59.0597332390616</v>
      </c>
      <c r="E114" s="11">
        <f>[1]SA_X11!E121</f>
        <v>58.083903641160902</v>
      </c>
      <c r="F114" s="11">
        <f>[1]SA_X11!G121</f>
        <v>54.587656353206199</v>
      </c>
      <c r="G114" s="11">
        <f>[1]SA_X11!H121</f>
        <v>52.713784547298999</v>
      </c>
      <c r="H114" s="12"/>
      <c r="I114" s="11">
        <f>[1]SA_X11!D121</f>
        <v>54.575233073313903</v>
      </c>
      <c r="J114" s="11">
        <f>[1]SA_X11!I121</f>
        <v>53.850128552972699</v>
      </c>
      <c r="K114" s="11">
        <f>[1]SA_X11!F121</f>
        <v>66.700376806319198</v>
      </c>
      <c r="L114" s="11">
        <f>'[1]Composite index_SA'!D108</f>
        <v>55.804850734424448</v>
      </c>
    </row>
    <row r="115" spans="1:12" x14ac:dyDescent="0.3">
      <c r="A115" s="1"/>
      <c r="B115" s="10" t="s">
        <v>27</v>
      </c>
      <c r="C115" s="11">
        <f>[1]SA_X11!B122</f>
        <v>56.002244720837872</v>
      </c>
      <c r="D115" s="11">
        <f>[1]SA_X11!C122</f>
        <v>56.915960184972498</v>
      </c>
      <c r="E115" s="11">
        <f>[1]SA_X11!E122</f>
        <v>60.554733548527203</v>
      </c>
      <c r="F115" s="11">
        <f>[1]SA_X11!G122</f>
        <v>53.814144311224702</v>
      </c>
      <c r="G115" s="11">
        <f>[1]SA_X11!H122</f>
        <v>50.900732033603802</v>
      </c>
      <c r="H115" s="12"/>
      <c r="I115" s="11">
        <f>[1]SA_X11!D122</f>
        <v>53.486403573720203</v>
      </c>
      <c r="J115" s="11">
        <f>[1]SA_X11!I122</f>
        <v>53.3546216709981</v>
      </c>
      <c r="K115" s="11">
        <f>[1]SA_X11!F122</f>
        <v>66.928006962049906</v>
      </c>
      <c r="L115" s="11">
        <f>'[1]Composite index_SA'!D109</f>
        <v>55.482874292997039</v>
      </c>
    </row>
    <row r="116" spans="1:12" x14ac:dyDescent="0.3">
      <c r="A116" s="1"/>
      <c r="B116" s="10" t="s">
        <v>16</v>
      </c>
      <c r="C116" s="11">
        <f>[1]SA_X11!B123</f>
        <v>57.352388450410047</v>
      </c>
      <c r="D116" s="11">
        <f>[1]SA_X11!C123</f>
        <v>59.092522343900498</v>
      </c>
      <c r="E116" s="11">
        <f>[1]SA_X11!E123</f>
        <v>59.030143709019697</v>
      </c>
      <c r="F116" s="11">
        <f>[1]SA_X11!G123</f>
        <v>55.750350026395502</v>
      </c>
      <c r="G116" s="11">
        <f>[1]SA_X11!H123</f>
        <v>53.811998487554199</v>
      </c>
      <c r="H116" s="12"/>
      <c r="I116" s="11">
        <f>[1]SA_X11!D123</f>
        <v>56.949035673531903</v>
      </c>
      <c r="J116" s="11">
        <f>[1]SA_X11!I123</f>
        <v>53.719130543966003</v>
      </c>
      <c r="K116" s="11">
        <f>[1]SA_X11!F123</f>
        <v>67.378886601951805</v>
      </c>
      <c r="L116" s="11">
        <f>'[1]Composite index_SA'!D110</f>
        <v>56.308759144798344</v>
      </c>
    </row>
    <row r="117" spans="1:12" x14ac:dyDescent="0.3">
      <c r="A117" s="1"/>
      <c r="B117" s="10" t="s">
        <v>17</v>
      </c>
      <c r="C117" s="11">
        <f>[1]SA_X11!B124</f>
        <v>56.514701212994026</v>
      </c>
      <c r="D117" s="11">
        <f>[1]SA_X11!C124</f>
        <v>58.257265930067</v>
      </c>
      <c r="E117" s="11">
        <f>[1]SA_X11!E124</f>
        <v>56.704405511724403</v>
      </c>
      <c r="F117" s="11">
        <f>[1]SA_X11!G124</f>
        <v>55.334866640717699</v>
      </c>
      <c r="G117" s="11">
        <f>[1]SA_X11!H124</f>
        <v>54.4079171569797</v>
      </c>
      <c r="H117" s="12"/>
      <c r="I117" s="11">
        <f>[1]SA_X11!D124</f>
        <v>58.720230863281699</v>
      </c>
      <c r="J117" s="11">
        <f>[1]SA_X11!I124</f>
        <v>58.324457637987301</v>
      </c>
      <c r="K117" s="11">
        <f>[1]SA_X11!F124</f>
        <v>67.846308005901093</v>
      </c>
      <c r="L117" s="11">
        <f>'[1]Composite index_SA'!D111</f>
        <v>55.547370656511596</v>
      </c>
    </row>
    <row r="118" spans="1:12" x14ac:dyDescent="0.3">
      <c r="A118" s="1"/>
      <c r="B118" s="10" t="s">
        <v>18</v>
      </c>
      <c r="C118" s="11">
        <f>[1]SA_X11!B125</f>
        <v>53.981851015121677</v>
      </c>
      <c r="D118" s="11">
        <f>[1]SA_X11!C125</f>
        <v>51.773093051470703</v>
      </c>
      <c r="E118" s="11">
        <f>[1]SA_X11!E125</f>
        <v>55.782897255804201</v>
      </c>
      <c r="F118" s="11">
        <f>[1]SA_X11!G125</f>
        <v>55.973831072454701</v>
      </c>
      <c r="G118" s="11">
        <f>[1]SA_X11!H125</f>
        <v>53.603889593324702</v>
      </c>
      <c r="H118" s="12"/>
      <c r="I118" s="11">
        <f>[1]SA_X11!D125</f>
        <v>52.428389614269499</v>
      </c>
      <c r="J118" s="11">
        <f>[1]SA_X11!I125</f>
        <v>56.574582195576603</v>
      </c>
      <c r="K118" s="11">
        <f>[1]SA_X11!F125</f>
        <v>62.420263957204298</v>
      </c>
      <c r="L118" s="11">
        <f>'[1]Composite index_SA'!D112</f>
        <v>54.272651255851223</v>
      </c>
    </row>
    <row r="119" spans="1:12" x14ac:dyDescent="0.3">
      <c r="A119" s="1">
        <v>2015</v>
      </c>
      <c r="B119" s="10" t="s">
        <v>19</v>
      </c>
      <c r="C119" s="11">
        <f>[1]SA_X11!B126</f>
        <v>56.031317154057994</v>
      </c>
      <c r="D119" s="11">
        <f>[1]SA_X11!C126</f>
        <v>57.079042643920801</v>
      </c>
      <c r="E119" s="11">
        <f>[1]SA_X11!E126</f>
        <v>55.215619241398997</v>
      </c>
      <c r="F119" s="11">
        <f>[1]SA_X11!G126</f>
        <v>56.8736938466933</v>
      </c>
      <c r="G119" s="11">
        <f>[1]SA_X11!H126</f>
        <v>54.3750432449865</v>
      </c>
      <c r="H119" s="12"/>
      <c r="I119" s="11">
        <f>[1]SA_X11!D126</f>
        <v>54.880022228823996</v>
      </c>
      <c r="J119" s="11">
        <f>[1]SA_X11!I126</f>
        <v>55.4851822821363</v>
      </c>
      <c r="K119" s="11">
        <f>[1]SA_X11!F126</f>
        <v>66.004229755305801</v>
      </c>
      <c r="L119" s="11">
        <f>'[1]Composite index_SA'!D113</f>
        <v>55.286751128329257</v>
      </c>
    </row>
    <row r="120" spans="1:12" x14ac:dyDescent="0.3">
      <c r="A120" s="1"/>
      <c r="B120" s="10" t="s">
        <v>20</v>
      </c>
      <c r="C120" s="11">
        <f>[1]SA_X11!B127</f>
        <v>55.99417851268467</v>
      </c>
      <c r="D120" s="11">
        <f>[1]SA_X11!C127</f>
        <v>56.318311399308897</v>
      </c>
      <c r="E120" s="11">
        <f>[1]SA_X11!E127</f>
        <v>58.143428428269402</v>
      </c>
      <c r="F120" s="11">
        <f>[1]SA_X11!G127</f>
        <v>55.378572566493801</v>
      </c>
      <c r="G120" s="11">
        <f>[1]SA_X11!H127</f>
        <v>53.355989512802203</v>
      </c>
      <c r="H120" s="12"/>
      <c r="I120" s="11">
        <f>[1]SA_X11!D127</f>
        <v>53.594688034094602</v>
      </c>
      <c r="J120" s="11">
        <f>[1]SA_X11!I127</f>
        <v>51.077487878740797</v>
      </c>
      <c r="K120" s="11">
        <f>[1]SA_X11!F127</f>
        <v>65.518068227034902</v>
      </c>
      <c r="L120" s="11">
        <f>'[1]Composite index_SA'!D114</f>
        <v>55.165710876464175</v>
      </c>
    </row>
    <row r="121" spans="1:12" x14ac:dyDescent="0.3">
      <c r="A121" s="1"/>
      <c r="B121" s="10" t="s">
        <v>21</v>
      </c>
      <c r="C121" s="11">
        <f>[1]SA_X11!B128</f>
        <v>56.829971232893293</v>
      </c>
      <c r="D121" s="11">
        <f>[1]SA_X11!C128</f>
        <v>57.497380652430103</v>
      </c>
      <c r="E121" s="11">
        <f>[1]SA_X11!E128</f>
        <v>60.396355928805903</v>
      </c>
      <c r="F121" s="11">
        <f>[1]SA_X11!G128</f>
        <v>54.151434725107201</v>
      </c>
      <c r="G121" s="11">
        <f>[1]SA_X11!H128</f>
        <v>53.882560386599202</v>
      </c>
      <c r="H121" s="12"/>
      <c r="I121" s="11">
        <f>[1]SA_X11!D128</f>
        <v>54.9534442204152</v>
      </c>
      <c r="J121" s="11">
        <f>[1]SA_X11!I128</f>
        <v>55.9674406203386</v>
      </c>
      <c r="K121" s="11">
        <f>[1]SA_X11!F128</f>
        <v>67.815261912984198</v>
      </c>
      <c r="L121" s="11">
        <f>'[1]Composite index_SA'!D115</f>
        <v>55.767868599273051</v>
      </c>
    </row>
    <row r="122" spans="1:12" x14ac:dyDescent="0.3">
      <c r="A122" s="1"/>
      <c r="B122" s="10" t="s">
        <v>22</v>
      </c>
      <c r="C122" s="11">
        <f>[1]SA_X11!B129</f>
        <v>54.429216270017513</v>
      </c>
      <c r="D122" s="11">
        <f>[1]SA_X11!C129</f>
        <v>55.515880234400399</v>
      </c>
      <c r="E122" s="11">
        <f>[1]SA_X11!E129</f>
        <v>56.854954307261302</v>
      </c>
      <c r="F122" s="11">
        <f>[1]SA_X11!G129</f>
        <v>49.640125877211197</v>
      </c>
      <c r="G122" s="11">
        <f>[1]SA_X11!H129</f>
        <v>54.284472178599003</v>
      </c>
      <c r="H122" s="12"/>
      <c r="I122" s="11">
        <f>[1]SA_X11!D129</f>
        <v>54.946748848488099</v>
      </c>
      <c r="J122" s="11">
        <f>[1]SA_X11!I129</f>
        <v>57.951345410042499</v>
      </c>
      <c r="K122" s="11">
        <f>[1]SA_X11!F129</f>
        <v>65.7234211087289</v>
      </c>
      <c r="L122" s="11">
        <f>'[1]Composite index_SA'!D116</f>
        <v>54.578135427736427</v>
      </c>
    </row>
    <row r="123" spans="1:12" x14ac:dyDescent="0.3">
      <c r="A123" s="1"/>
      <c r="B123" s="10" t="s">
        <v>23</v>
      </c>
      <c r="C123" s="11">
        <f>[1]SA_X11!B130</f>
        <v>58.747904588718804</v>
      </c>
      <c r="D123" s="11">
        <f>[1]SA_X11!C130</f>
        <v>60.138209159521203</v>
      </c>
      <c r="E123" s="11">
        <f>[1]SA_X11!E130</f>
        <v>61.571385835079703</v>
      </c>
      <c r="F123" s="11">
        <f>[1]SA_X11!G130</f>
        <v>54.981318660815901</v>
      </c>
      <c r="G123" s="11">
        <f>[1]SA_X11!H130</f>
        <v>56.552105959766401</v>
      </c>
      <c r="H123" s="12"/>
      <c r="I123" s="11">
        <f>[1]SA_X11!D130</f>
        <v>53.368706963248798</v>
      </c>
      <c r="J123" s="11">
        <f>[1]SA_X11!I130</f>
        <v>58.668813009538098</v>
      </c>
      <c r="K123" s="11">
        <f>[1]SA_X11!F130</f>
        <v>67.063166088596404</v>
      </c>
      <c r="L123" s="11">
        <f>'[1]Composite index_SA'!D117</f>
        <v>57.590488923890845</v>
      </c>
    </row>
    <row r="124" spans="1:12" x14ac:dyDescent="0.3">
      <c r="A124" s="1"/>
      <c r="B124" s="10" t="s">
        <v>24</v>
      </c>
      <c r="C124" s="11">
        <f>[1]SA_X11!B131</f>
        <v>57.286119066269755</v>
      </c>
      <c r="D124" s="11">
        <f>[1]SA_X11!C131</f>
        <v>59.1200375788844</v>
      </c>
      <c r="E124" s="11">
        <f>[1]SA_X11!E131</f>
        <v>58.409183409212197</v>
      </c>
      <c r="F124" s="11">
        <f>[1]SA_X11!G131</f>
        <v>55.236326494956103</v>
      </c>
      <c r="G124" s="11">
        <f>[1]SA_X11!H131</f>
        <v>54.722723811829702</v>
      </c>
      <c r="H124" s="12"/>
      <c r="I124" s="11">
        <f>[1]SA_X11!D131</f>
        <v>49.924319412285797</v>
      </c>
      <c r="J124" s="11">
        <f>[1]SA_X11!I131</f>
        <v>58.374322183038402</v>
      </c>
      <c r="K124" s="11">
        <f>[1]SA_X11!F131</f>
        <v>65.0287391003816</v>
      </c>
      <c r="L124" s="11">
        <f>'[1]Composite index_SA'!D118</f>
        <v>56.169086397019093</v>
      </c>
    </row>
    <row r="125" spans="1:12" x14ac:dyDescent="0.3">
      <c r="A125" s="1"/>
      <c r="B125" s="10" t="s">
        <v>25</v>
      </c>
      <c r="C125" s="11">
        <f>[1]SA_X11!B132</f>
        <v>55.201414174531031</v>
      </c>
      <c r="D125" s="11">
        <f>[1]SA_X11!C132</f>
        <v>55.037006405022296</v>
      </c>
      <c r="E125" s="11">
        <f>[1]SA_X11!E132</f>
        <v>57.543441584375799</v>
      </c>
      <c r="F125" s="11">
        <f>[1]SA_X11!G132</f>
        <v>54.517975172327901</v>
      </c>
      <c r="G125" s="11">
        <f>[1]SA_X11!H132</f>
        <v>53.245032511068501</v>
      </c>
      <c r="H125" s="12"/>
      <c r="I125" s="11">
        <f>[1]SA_X11!D132</f>
        <v>51.000416982351901</v>
      </c>
      <c r="J125" s="11">
        <f>[1]SA_X11!I132</f>
        <v>58.550179194917597</v>
      </c>
      <c r="K125" s="11">
        <f>[1]SA_X11!F132</f>
        <v>66.009183217570197</v>
      </c>
      <c r="L125" s="11">
        <f>'[1]Composite index_SA'!D119</f>
        <v>54.984787227078492</v>
      </c>
    </row>
    <row r="126" spans="1:12" x14ac:dyDescent="0.3">
      <c r="A126" s="1"/>
      <c r="B126" s="10" t="s">
        <v>26</v>
      </c>
      <c r="C126" s="11">
        <f>[1]SA_X11!B133</f>
        <v>55.219192453238222</v>
      </c>
      <c r="D126" s="11">
        <f>[1]SA_X11!C133</f>
        <v>56.019239826107402</v>
      </c>
      <c r="E126" s="11">
        <f>[1]SA_X11!E133</f>
        <v>56.177865364316297</v>
      </c>
      <c r="F126" s="11">
        <f>[1]SA_X11!G133</f>
        <v>53.923152092340104</v>
      </c>
      <c r="G126" s="11">
        <f>[1]SA_X11!H133</f>
        <v>53.916808772767702</v>
      </c>
      <c r="H126" s="12"/>
      <c r="I126" s="11">
        <f>[1]SA_X11!D133</f>
        <v>50.1342656990237</v>
      </c>
      <c r="J126" s="11">
        <f>[1]SA_X11!I133</f>
        <v>56.462464666652203</v>
      </c>
      <c r="K126" s="11">
        <f>[1]SA_X11!F133</f>
        <v>64.468022859232505</v>
      </c>
      <c r="L126" s="11">
        <f>'[1]Composite index_SA'!D120</f>
        <v>55.524037655146579</v>
      </c>
    </row>
    <row r="127" spans="1:12" x14ac:dyDescent="0.3">
      <c r="A127" s="1"/>
      <c r="B127" s="10" t="s">
        <v>27</v>
      </c>
      <c r="C127" s="11">
        <f>[1]SA_X11!B134</f>
        <v>57.530580774818397</v>
      </c>
      <c r="D127" s="11">
        <f>[1]SA_X11!C134</f>
        <v>60.327156173521097</v>
      </c>
      <c r="E127" s="11">
        <f>[1]SA_X11!E134</f>
        <v>58.983382913542698</v>
      </c>
      <c r="F127" s="11">
        <f>[1]SA_X11!G134</f>
        <v>54.274113649706202</v>
      </c>
      <c r="G127" s="11">
        <f>[1]SA_X11!H134</f>
        <v>54.077038278795499</v>
      </c>
      <c r="H127" s="12"/>
      <c r="I127" s="11">
        <f>[1]SA_X11!D134</f>
        <v>53.174245887172603</v>
      </c>
      <c r="J127" s="11">
        <f>[1]SA_X11!I134</f>
        <v>54.333541821114899</v>
      </c>
      <c r="K127" s="11">
        <f>[1]SA_X11!F134</f>
        <v>67.048480430883203</v>
      </c>
      <c r="L127" s="11">
        <f>'[1]Composite index_SA'!D121</f>
        <v>56.487114786179625</v>
      </c>
    </row>
    <row r="128" spans="1:12" x14ac:dyDescent="0.3">
      <c r="B128" s="10" t="s">
        <v>16</v>
      </c>
      <c r="C128" s="11">
        <f>[1]SA_X11!B135</f>
        <v>57.138409702576325</v>
      </c>
      <c r="D128" s="11">
        <f>[1]SA_X11!C135</f>
        <v>58.713027949303999</v>
      </c>
      <c r="E128" s="11">
        <f>[1]SA_X11!E135</f>
        <v>61.490575101278502</v>
      </c>
      <c r="F128" s="11">
        <f>[1]SA_X11!G135</f>
        <v>52.800043777335702</v>
      </c>
      <c r="G128" s="11">
        <f>[1]SA_X11!H135</f>
        <v>53.280986947665802</v>
      </c>
      <c r="H128" s="12"/>
      <c r="I128" s="11">
        <f>[1]SA_X11!D135</f>
        <v>55.830822183723399</v>
      </c>
      <c r="J128" s="11">
        <f>[1]SA_X11!I135</f>
        <v>51.334534951189099</v>
      </c>
      <c r="K128" s="11">
        <f>[1]SA_X11!F135</f>
        <v>65.938825989017701</v>
      </c>
      <c r="L128" s="11">
        <f>'[1]Composite index_SA'!D122</f>
        <v>56.424257576857109</v>
      </c>
    </row>
    <row r="129" spans="1:12" x14ac:dyDescent="0.3">
      <c r="A129" s="1"/>
      <c r="B129" s="10" t="s">
        <v>17</v>
      </c>
      <c r="C129" s="11">
        <f>[1]SA_X11!B136</f>
        <v>55.458441806154113</v>
      </c>
      <c r="D129" s="11">
        <f>[1]SA_X11!C136</f>
        <v>57.218110221763297</v>
      </c>
      <c r="E129" s="11">
        <f>[1]SA_X11!E136</f>
        <v>59.095187794794299</v>
      </c>
      <c r="F129" s="11">
        <f>[1]SA_X11!G136</f>
        <v>51.989192405500901</v>
      </c>
      <c r="G129" s="11">
        <f>[1]SA_X11!H136</f>
        <v>51.302338993691002</v>
      </c>
      <c r="H129" s="12"/>
      <c r="I129" s="11">
        <f>[1]SA_X11!D136</f>
        <v>49.069115285789103</v>
      </c>
      <c r="J129" s="11">
        <f>[1]SA_X11!I136</f>
        <v>52.568812366366501</v>
      </c>
      <c r="K129" s="11">
        <f>[1]SA_X11!F136</f>
        <v>65.483881084585093</v>
      </c>
      <c r="L129" s="11">
        <f>'[1]Composite index_SA'!D123</f>
        <v>55.212673725241856</v>
      </c>
    </row>
    <row r="130" spans="1:12" x14ac:dyDescent="0.3">
      <c r="A130" s="1"/>
      <c r="B130" s="10" t="s">
        <v>18</v>
      </c>
      <c r="C130" s="11">
        <f>[1]SA_X11!B137</f>
        <v>56.46204937106836</v>
      </c>
      <c r="D130" s="11">
        <f>[1]SA_X11!C137</f>
        <v>56.082108169072903</v>
      </c>
      <c r="E130" s="11">
        <f>[1]SA_X11!E137</f>
        <v>59.630875377224598</v>
      </c>
      <c r="F130" s="11">
        <f>[1]SA_X11!G137</f>
        <v>56.121143226844303</v>
      </c>
      <c r="G130" s="11">
        <f>[1]SA_X11!H137</f>
        <v>53.506820111089198</v>
      </c>
      <c r="H130" s="12"/>
      <c r="I130" s="11">
        <f>[1]SA_X11!D137</f>
        <v>55.419003296414701</v>
      </c>
      <c r="J130" s="11">
        <f>[1]SA_X11!I137</f>
        <v>52.078336905978396</v>
      </c>
      <c r="K130" s="11">
        <f>[1]SA_X11!F137</f>
        <v>67.382836693352303</v>
      </c>
      <c r="L130" s="11">
        <f>'[1]Composite index_SA'!D124</f>
        <v>56.101747565815742</v>
      </c>
    </row>
    <row r="131" spans="1:12" x14ac:dyDescent="0.3">
      <c r="A131" s="1">
        <v>2016</v>
      </c>
      <c r="B131" s="10" t="s">
        <v>19</v>
      </c>
      <c r="C131" s="11">
        <f>[1]SA_X11!B138</f>
        <v>57.590311874262746</v>
      </c>
      <c r="D131" s="11">
        <f>[1]SA_X11!C138</f>
        <v>61.936884733345103</v>
      </c>
      <c r="E131" s="11">
        <f>[1]SA_X11!E138</f>
        <v>59.157643092729501</v>
      </c>
      <c r="F131" s="11">
        <f>[1]SA_X11!G138</f>
        <v>53.554875720506899</v>
      </c>
      <c r="G131" s="11">
        <f>[1]SA_X11!H138</f>
        <v>52.060081501540999</v>
      </c>
      <c r="H131" s="12"/>
      <c r="I131" s="11">
        <f>[1]SA_X11!D138</f>
        <v>51.306847516899701</v>
      </c>
      <c r="J131" s="11">
        <f>[1]SA_X11!I138</f>
        <v>49.757600955890702</v>
      </c>
      <c r="K131" s="11">
        <f>[1]SA_X11!F138</f>
        <v>67.117372129999595</v>
      </c>
      <c r="L131" s="11">
        <f>'[1]Composite index_SA'!D125</f>
        <v>56.524383961668747</v>
      </c>
    </row>
    <row r="132" spans="1:12" x14ac:dyDescent="0.3">
      <c r="A132" s="1"/>
      <c r="B132" s="10" t="s">
        <v>20</v>
      </c>
      <c r="C132" s="11">
        <f>[1]SA_X11!B139</f>
        <v>55.286310254730878</v>
      </c>
      <c r="D132" s="11">
        <f>[1]SA_X11!C139</f>
        <v>56.414830470860601</v>
      </c>
      <c r="E132" s="11">
        <f>[1]SA_X11!E139</f>
        <v>54.606981307646201</v>
      </c>
      <c r="F132" s="11">
        <f>[1]SA_X11!G139</f>
        <v>54.646553985767198</v>
      </c>
      <c r="G132" s="11">
        <f>[1]SA_X11!H139</f>
        <v>54.800317329323398</v>
      </c>
      <c r="H132" s="12"/>
      <c r="I132" s="11">
        <f>[1]SA_X11!D139</f>
        <v>50.847979766652898</v>
      </c>
      <c r="J132" s="11">
        <f>[1]SA_X11!I139</f>
        <v>49.8023727152761</v>
      </c>
      <c r="K132" s="11">
        <f>[1]SA_X11!F139</f>
        <v>63.919406071301403</v>
      </c>
      <c r="L132" s="11">
        <f>'[1]Composite index_SA'!D126</f>
        <v>54.213190373787739</v>
      </c>
    </row>
    <row r="133" spans="1:12" x14ac:dyDescent="0.3">
      <c r="A133" s="1"/>
      <c r="B133" s="10" t="s">
        <v>21</v>
      </c>
      <c r="C133" s="11">
        <f>[1]SA_X11!B140</f>
        <v>54.462241333738888</v>
      </c>
      <c r="D133" s="11">
        <f>[1]SA_X11!C140</f>
        <v>54.753632418277</v>
      </c>
      <c r="E133" s="11">
        <f>[1]SA_X11!E140</f>
        <v>56.587037857268797</v>
      </c>
      <c r="F133" s="11">
        <f>[1]SA_X11!G140</f>
        <v>52.807252527899898</v>
      </c>
      <c r="G133" s="11">
        <f>[1]SA_X11!H140</f>
        <v>52.9513000872238</v>
      </c>
      <c r="H133" s="12"/>
      <c r="I133" s="11">
        <f>[1]SA_X11!D140</f>
        <v>50.734308595199501</v>
      </c>
      <c r="J133" s="11">
        <f>[1]SA_X11!I140</f>
        <v>50.930232357134997</v>
      </c>
      <c r="K133" s="11">
        <f>[1]SA_X11!F140</f>
        <v>64.747680972158705</v>
      </c>
      <c r="L133" s="11">
        <f>'[1]Composite index_SA'!D127</f>
        <v>53.855977056587548</v>
      </c>
    </row>
    <row r="134" spans="1:12" x14ac:dyDescent="0.3">
      <c r="A134" s="1"/>
      <c r="B134" s="10" t="s">
        <v>22</v>
      </c>
      <c r="C134" s="11">
        <f>[1]SA_X11!B141</f>
        <v>52.670593899798043</v>
      </c>
      <c r="D134" s="11">
        <f>[1]SA_X11!C141</f>
        <v>49.546356013687102</v>
      </c>
      <c r="E134" s="11">
        <f>[1]SA_X11!E141</f>
        <v>53.557717764987899</v>
      </c>
      <c r="F134" s="11">
        <f>[1]SA_X11!G141</f>
        <v>54.9897556458357</v>
      </c>
      <c r="G134" s="11">
        <f>[1]SA_X11!H141</f>
        <v>54.709943622967202</v>
      </c>
      <c r="H134" s="12"/>
      <c r="I134" s="11">
        <f>[1]SA_X11!D141</f>
        <v>49.0074781434366</v>
      </c>
      <c r="J134" s="11">
        <f>[1]SA_X11!I141</f>
        <v>49.560677139351199</v>
      </c>
      <c r="K134" s="11">
        <f>[1]SA_X11!F141</f>
        <v>63.9990339310107</v>
      </c>
      <c r="L134" s="11">
        <f>'[1]Composite index_SA'!D128</f>
        <v>52.931300891344335</v>
      </c>
    </row>
    <row r="135" spans="1:12" x14ac:dyDescent="0.3">
      <c r="A135" s="1"/>
      <c r="B135" s="10" t="s">
        <v>23</v>
      </c>
      <c r="C135" s="11">
        <f>[1]SA_X11!B142</f>
        <v>54.922091970622645</v>
      </c>
      <c r="D135" s="11">
        <f>[1]SA_X11!C142</f>
        <v>56.116727967962902</v>
      </c>
      <c r="E135" s="11">
        <f>[1]SA_X11!E142</f>
        <v>54.572914958263397</v>
      </c>
      <c r="F135" s="11">
        <f>[1]SA_X11!G142</f>
        <v>54.932772624008898</v>
      </c>
      <c r="G135" s="11">
        <f>[1]SA_X11!H142</f>
        <v>53.257269587339998</v>
      </c>
      <c r="H135" s="12"/>
      <c r="I135" s="11">
        <f>[1]SA_X11!D142</f>
        <v>52.754313517246302</v>
      </c>
      <c r="J135" s="11">
        <f>[1]SA_X11!I142</f>
        <v>52.641108529128402</v>
      </c>
      <c r="K135" s="11">
        <f>[1]SA_X11!F142</f>
        <v>66.683717855818699</v>
      </c>
      <c r="L135" s="11">
        <f>'[1]Composite index_SA'!D129</f>
        <v>54.673208118344448</v>
      </c>
    </row>
    <row r="136" spans="1:12" x14ac:dyDescent="0.3">
      <c r="A136" s="1"/>
      <c r="B136" s="10" t="s">
        <v>24</v>
      </c>
      <c r="C136" s="11">
        <f>[1]SA_X11!B143</f>
        <v>55.40603066634084</v>
      </c>
      <c r="D136" s="11">
        <f>[1]SA_X11!C143</f>
        <v>57.8151623166927</v>
      </c>
      <c r="E136" s="11">
        <f>[1]SA_X11!E143</f>
        <v>58.066491239534002</v>
      </c>
      <c r="F136" s="11">
        <f>[1]SA_X11!G143</f>
        <v>50.824886452382799</v>
      </c>
      <c r="G136" s="11">
        <f>[1]SA_X11!H143</f>
        <v>52.445618775691699</v>
      </c>
      <c r="H136" s="12"/>
      <c r="I136" s="11">
        <f>[1]SA_X11!D143</f>
        <v>54.422528597813702</v>
      </c>
      <c r="J136" s="11">
        <f>[1]SA_X11!I143</f>
        <v>51.314315774153499</v>
      </c>
      <c r="K136" s="11">
        <f>[1]SA_X11!F143</f>
        <v>67.876242708650807</v>
      </c>
      <c r="L136" s="11">
        <f>'[1]Composite index_SA'!D130</f>
        <v>54.938214886626454</v>
      </c>
    </row>
    <row r="137" spans="1:12" x14ac:dyDescent="0.3">
      <c r="A137" s="1"/>
      <c r="B137" s="10" t="s">
        <v>25</v>
      </c>
      <c r="C137" s="11">
        <f>[1]SA_X11!B144</f>
        <v>57.266766083030859</v>
      </c>
      <c r="D137" s="11">
        <f>[1]SA_X11!C144</f>
        <v>58.2052809045137</v>
      </c>
      <c r="E137" s="11">
        <f>[1]SA_X11!E144</f>
        <v>60.724093514262897</v>
      </c>
      <c r="F137" s="11">
        <f>[1]SA_X11!G144</f>
        <v>54.985198711323797</v>
      </c>
      <c r="G137" s="11">
        <f>[1]SA_X11!H144</f>
        <v>53.584273228102901</v>
      </c>
      <c r="H137" s="12"/>
      <c r="I137" s="11">
        <f>[1]SA_X11!D144</f>
        <v>55.036343119233301</v>
      </c>
      <c r="J137" s="11">
        <f>[1]SA_X11!I144</f>
        <v>53.222378189539903</v>
      </c>
      <c r="K137" s="11">
        <f>[1]SA_X11!F144</f>
        <v>64.758210747375102</v>
      </c>
      <c r="L137" s="11">
        <f>'[1]Composite index_SA'!D131</f>
        <v>56.594617600150336</v>
      </c>
    </row>
    <row r="138" spans="1:12" x14ac:dyDescent="0.3">
      <c r="A138" s="1"/>
      <c r="B138" s="10" t="s">
        <v>26</v>
      </c>
      <c r="C138" s="11">
        <f>[1]SA_X11!B145</f>
        <v>56.311777631379265</v>
      </c>
      <c r="D138" s="11">
        <f>[1]SA_X11!C145</f>
        <v>56.812604499718802</v>
      </c>
      <c r="E138" s="11">
        <f>[1]SA_X11!E145</f>
        <v>58.109334555593598</v>
      </c>
      <c r="F138" s="11">
        <f>[1]SA_X11!G145</f>
        <v>55.856829913929801</v>
      </c>
      <c r="G138" s="11">
        <f>[1]SA_X11!H145</f>
        <v>53.643332173966598</v>
      </c>
      <c r="H138" s="12"/>
      <c r="I138" s="11">
        <f>[1]SA_X11!D145</f>
        <v>56.441479034746102</v>
      </c>
      <c r="J138" s="11">
        <f>[1]SA_X11!I145</f>
        <v>52.458376909439103</v>
      </c>
      <c r="K138" s="11">
        <f>[1]SA_X11!F145</f>
        <v>68.3530029674845</v>
      </c>
      <c r="L138" s="11">
        <f>'[1]Composite index_SA'!D132</f>
        <v>55.629976947883129</v>
      </c>
    </row>
    <row r="139" spans="1:12" x14ac:dyDescent="0.3">
      <c r="A139" s="1"/>
      <c r="B139" s="10" t="s">
        <v>27</v>
      </c>
      <c r="C139" s="11">
        <f>[1]SA_X11!B146</f>
        <v>57.319316123824024</v>
      </c>
      <c r="D139" s="11">
        <f>[1]SA_X11!C146</f>
        <v>58.250575721863001</v>
      </c>
      <c r="E139" s="11">
        <f>[1]SA_X11!E146</f>
        <v>57.325693519503098</v>
      </c>
      <c r="F139" s="11">
        <f>[1]SA_X11!G146</f>
        <v>56.087037731219098</v>
      </c>
      <c r="G139" s="11">
        <f>[1]SA_X11!H146</f>
        <v>56.913918475261902</v>
      </c>
      <c r="H139" s="12"/>
      <c r="I139" s="11">
        <f>[1]SA_X11!D146</f>
        <v>55.005689498933897</v>
      </c>
      <c r="J139" s="11">
        <f>[1]SA_X11!I146</f>
        <v>54.0088897850599</v>
      </c>
      <c r="K139" s="11">
        <f>[1]SA_X11!F146</f>
        <v>65.703989904869999</v>
      </c>
      <c r="L139" s="11">
        <f>'[1]Composite index_SA'!D133</f>
        <v>56.733809208208768</v>
      </c>
    </row>
    <row r="140" spans="1:12" x14ac:dyDescent="0.3">
      <c r="A140" s="1"/>
      <c r="B140" s="10" t="s">
        <v>16</v>
      </c>
      <c r="C140" s="11">
        <f>[1]SA_X11!B147</f>
        <v>57.446176742352051</v>
      </c>
      <c r="D140" s="11">
        <f>[1]SA_X11!C147</f>
        <v>59.135391675910199</v>
      </c>
      <c r="E140" s="11">
        <f>[1]SA_X11!E147</f>
        <v>58.261480803949397</v>
      </c>
      <c r="F140" s="11">
        <f>[1]SA_X11!G147</f>
        <v>54.785839697950401</v>
      </c>
      <c r="G140" s="11">
        <f>[1]SA_X11!H147</f>
        <v>56.131257576030301</v>
      </c>
      <c r="H140" s="12"/>
      <c r="I140" s="11">
        <f>[1]SA_X11!D147</f>
        <v>52.825476750116998</v>
      </c>
      <c r="J140" s="11">
        <f>[1]SA_X11!I147</f>
        <v>58.383404917830703</v>
      </c>
      <c r="K140" s="11">
        <f>[1]SA_X11!F147</f>
        <v>68.3944414181653</v>
      </c>
      <c r="L140" s="11">
        <f>'[1]Composite index_SA'!D134</f>
        <v>57.980296931874044</v>
      </c>
    </row>
    <row r="141" spans="1:12" x14ac:dyDescent="0.3">
      <c r="A141" s="1"/>
      <c r="B141" s="10" t="s">
        <v>17</v>
      </c>
      <c r="C141" s="11">
        <f>[1]SA_X11!B148</f>
        <v>58.859575483552241</v>
      </c>
      <c r="D141" s="11">
        <f>[1]SA_X11!C148</f>
        <v>58.624901846032103</v>
      </c>
      <c r="E141" s="11">
        <f>[1]SA_X11!E148</f>
        <v>62.162441846478899</v>
      </c>
      <c r="F141" s="11">
        <f>[1]SA_X11!G148</f>
        <v>56.236235844236901</v>
      </c>
      <c r="G141" s="11">
        <f>[1]SA_X11!H148</f>
        <v>57.765011034869502</v>
      </c>
      <c r="H141" s="12"/>
      <c r="I141" s="11">
        <f>[1]SA_X11!D148</f>
        <v>57.987496242679498</v>
      </c>
      <c r="J141" s="11">
        <f>[1]SA_X11!I148</f>
        <v>63.911317628907099</v>
      </c>
      <c r="K141" s="11">
        <f>[1]SA_X11!F148</f>
        <v>67.351658239953395</v>
      </c>
      <c r="L141" s="11">
        <f>'[1]Composite index_SA'!D135</f>
        <v>58.19199236565926</v>
      </c>
    </row>
    <row r="142" spans="1:12" x14ac:dyDescent="0.3">
      <c r="A142" s="1"/>
      <c r="B142" s="10" t="s">
        <v>18</v>
      </c>
      <c r="C142" s="11">
        <f>[1]SA_X11!B149</f>
        <v>58.381606442719686</v>
      </c>
      <c r="D142" s="11">
        <f>[1]SA_X11!C149</f>
        <v>61.038664831892703</v>
      </c>
      <c r="E142" s="11">
        <f>[1]SA_X11!E149</f>
        <v>61.5208908429113</v>
      </c>
      <c r="F142" s="11">
        <f>[1]SA_X11!G149</f>
        <v>55.170219170872798</v>
      </c>
      <c r="G142" s="11">
        <f>[1]SA_X11!H149</f>
        <v>53.019036033274297</v>
      </c>
      <c r="H142" s="12"/>
      <c r="I142" s="11">
        <f>[1]SA_X11!D149</f>
        <v>55.797186466395203</v>
      </c>
      <c r="J142" s="11">
        <f>[1]SA_X11!I149</f>
        <v>55.784727183651903</v>
      </c>
      <c r="K142" s="11">
        <f>[1]SA_X11!F149</f>
        <v>67.008032138401603</v>
      </c>
      <c r="L142" s="11">
        <f>'[1]Composite index_SA'!D136</f>
        <v>58.607052315193691</v>
      </c>
    </row>
    <row r="143" spans="1:12" x14ac:dyDescent="0.3">
      <c r="A143" s="1">
        <v>2017</v>
      </c>
      <c r="B143" s="10" t="s">
        <v>19</v>
      </c>
      <c r="C143" s="11">
        <f>[1]SA_X11!B150</f>
        <v>59.541884038700921</v>
      </c>
      <c r="D143" s="11">
        <f>[1]SA_X11!C150</f>
        <v>56.455245830967598</v>
      </c>
      <c r="E143" s="11">
        <f>[1]SA_X11!E150</f>
        <v>63.7092587253848</v>
      </c>
      <c r="F143" s="11">
        <f>[1]SA_X11!G150</f>
        <v>59.135513047562199</v>
      </c>
      <c r="G143" s="11">
        <f>[1]SA_X11!H150</f>
        <v>60.140653535018103</v>
      </c>
      <c r="H143" s="12"/>
      <c r="I143" s="11">
        <f>[1]SA_X11!D150</f>
        <v>54.750766435004202</v>
      </c>
      <c r="J143" s="11">
        <f>[1]SA_X11!I150</f>
        <v>61.0490441584857</v>
      </c>
      <c r="K143" s="11">
        <f>[1]SA_X11!F150</f>
        <v>66.181294879158401</v>
      </c>
      <c r="L143" s="11">
        <f>'[1]Composite index_SA'!D137</f>
        <v>59.862645500738054</v>
      </c>
    </row>
    <row r="144" spans="1:12" x14ac:dyDescent="0.3">
      <c r="A144" s="1"/>
      <c r="B144" s="10" t="s">
        <v>20</v>
      </c>
      <c r="C144" s="11">
        <f>[1]SA_X11!B151</f>
        <v>59.635076135533673</v>
      </c>
      <c r="D144" s="11">
        <f>[1]SA_X11!C151</f>
        <v>59.847059096370799</v>
      </c>
      <c r="E144" s="11">
        <f>[1]SA_X11!E151</f>
        <v>63.265860653290702</v>
      </c>
      <c r="F144" s="11">
        <f>[1]SA_X11!G151</f>
        <v>58.021567046229997</v>
      </c>
      <c r="G144" s="11">
        <f>[1]SA_X11!H151</f>
        <v>56.3391343961761</v>
      </c>
      <c r="H144" s="12"/>
      <c r="I144" s="11">
        <f>[1]SA_X11!D151</f>
        <v>57.688422253084902</v>
      </c>
      <c r="J144" s="11">
        <f>[1]SA_X11!I151</f>
        <v>59.237950545867299</v>
      </c>
      <c r="K144" s="11">
        <f>[1]SA_X11!F151</f>
        <v>69.288154089100701</v>
      </c>
      <c r="L144" s="11">
        <f>'[1]Composite index_SA'!D138</f>
        <v>59.958359384842588</v>
      </c>
    </row>
    <row r="145" spans="1:12" x14ac:dyDescent="0.3">
      <c r="A145" s="1"/>
      <c r="B145" s="10" t="s">
        <v>21</v>
      </c>
      <c r="C145" s="11">
        <f>[1]SA_X11!B152</f>
        <v>61.051417535650508</v>
      </c>
      <c r="D145" s="11">
        <f>[1]SA_X11!C152</f>
        <v>62.1429310284325</v>
      </c>
      <c r="E145" s="11">
        <f>[1]SA_X11!E152</f>
        <v>62.678101219180903</v>
      </c>
      <c r="F145" s="11">
        <f>[1]SA_X11!G152</f>
        <v>58.483582329868199</v>
      </c>
      <c r="G145" s="11">
        <f>[1]SA_X11!H152</f>
        <v>59.675749524651302</v>
      </c>
      <c r="H145" s="12"/>
      <c r="I145" s="11">
        <f>[1]SA_X11!D152</f>
        <v>56.4015624783747</v>
      </c>
      <c r="J145" s="11">
        <f>[1]SA_X11!I152</f>
        <v>65.007568291702199</v>
      </c>
      <c r="K145" s="11">
        <f>[1]SA_X11!F152</f>
        <v>73.074503286545294</v>
      </c>
      <c r="L145" s="11">
        <f>'[1]Composite index_SA'!D139</f>
        <v>62.047106605378289</v>
      </c>
    </row>
    <row r="146" spans="1:12" x14ac:dyDescent="0.3">
      <c r="A146" s="1"/>
      <c r="B146" s="10" t="s">
        <v>22</v>
      </c>
      <c r="C146" s="11">
        <f>[1]SA_X11!B153</f>
        <v>60.338402481419322</v>
      </c>
      <c r="D146" s="11">
        <f>[1]SA_X11!C153</f>
        <v>61.6924839054847</v>
      </c>
      <c r="E146" s="11">
        <f>[1]SA_X11!E153</f>
        <v>62.6986629811923</v>
      </c>
      <c r="F146" s="11">
        <f>[1]SA_X11!G153</f>
        <v>56.601263577905797</v>
      </c>
      <c r="G146" s="11">
        <f>[1]SA_X11!H153</f>
        <v>58.755573268102196</v>
      </c>
      <c r="H146" s="12"/>
      <c r="I146" s="11">
        <f>[1]SA_X11!D153</f>
        <v>57.805494557270897</v>
      </c>
      <c r="J146" s="11">
        <f>[1]SA_X11!I153</f>
        <v>63.1280804066907</v>
      </c>
      <c r="K146" s="11">
        <f>[1]SA_X11!F153</f>
        <v>67.067366253354805</v>
      </c>
      <c r="L146" s="11">
        <f>'[1]Composite index_SA'!D140</f>
        <v>60.947409671836098</v>
      </c>
    </row>
    <row r="147" spans="1:12" x14ac:dyDescent="0.3">
      <c r="A147" s="1"/>
      <c r="B147" s="10" t="s">
        <v>23</v>
      </c>
      <c r="C147" s="11">
        <f>[1]SA_X11!B154</f>
        <v>58.43369191863416</v>
      </c>
      <c r="D147" s="11">
        <f>[1]SA_X11!C154</f>
        <v>56.187174516945298</v>
      </c>
      <c r="E147" s="11">
        <f>[1]SA_X11!E154</f>
        <v>61.497900220407899</v>
      </c>
      <c r="F147" s="11">
        <f>[1]SA_X11!G154</f>
        <v>55.850958344742097</v>
      </c>
      <c r="G147" s="11">
        <f>[1]SA_X11!H154</f>
        <v>61.117570568264597</v>
      </c>
      <c r="H147" s="12"/>
      <c r="I147" s="11">
        <f>[1]SA_X11!D154</f>
        <v>54.443133432819998</v>
      </c>
      <c r="J147" s="11">
        <f>[1]SA_X11!I154</f>
        <v>59.733882972081801</v>
      </c>
      <c r="K147" s="11">
        <f>[1]SA_X11!F154</f>
        <v>67.491736524463803</v>
      </c>
      <c r="L147" s="11">
        <f>'[1]Composite index_SA'!D141</f>
        <v>58.556828672938217</v>
      </c>
    </row>
    <row r="148" spans="1:12" x14ac:dyDescent="0.3">
      <c r="A148" s="1"/>
      <c r="B148" s="10" t="s">
        <v>24</v>
      </c>
      <c r="C148" s="11">
        <f>[1]SA_X11!B155</f>
        <v>58.67367833961103</v>
      </c>
      <c r="D148" s="11">
        <f>[1]SA_X11!C155</f>
        <v>58.742225665794699</v>
      </c>
      <c r="E148" s="11">
        <f>[1]SA_X11!E155</f>
        <v>60.174868341368999</v>
      </c>
      <c r="F148" s="11">
        <f>[1]SA_X11!G155</f>
        <v>56.946013833860597</v>
      </c>
      <c r="G148" s="11">
        <f>[1]SA_X11!H155</f>
        <v>58.404897522342601</v>
      </c>
      <c r="H148" s="12"/>
      <c r="I148" s="11">
        <f>[1]SA_X11!D155</f>
        <v>58.971967008076</v>
      </c>
      <c r="J148" s="11">
        <f>[1]SA_X11!I155</f>
        <v>58.885302529848602</v>
      </c>
      <c r="K148" s="11">
        <f>[1]SA_X11!F155</f>
        <v>67.714234378784596</v>
      </c>
      <c r="L148" s="11">
        <f>'[1]Composite index_SA'!D142</f>
        <v>59.979295521747076</v>
      </c>
    </row>
    <row r="149" spans="1:12" x14ac:dyDescent="0.3">
      <c r="A149" s="1"/>
      <c r="B149" s="10" t="s">
        <v>25</v>
      </c>
      <c r="C149" s="11">
        <f>[1]SA_X11!B156</f>
        <v>58.552617998114506</v>
      </c>
      <c r="D149" s="11">
        <f>[1]SA_X11!C156</f>
        <v>58.225222626752803</v>
      </c>
      <c r="E149" s="11">
        <f>[1]SA_X11!E156</f>
        <v>59.095008073971798</v>
      </c>
      <c r="F149" s="11">
        <f>[1]SA_X11!G156</f>
        <v>56.679371995734598</v>
      </c>
      <c r="G149" s="11">
        <f>[1]SA_X11!H156</f>
        <v>60.320818305555797</v>
      </c>
      <c r="H149" s="12"/>
      <c r="I149" s="11">
        <f>[1]SA_X11!D156</f>
        <v>55.987347820140897</v>
      </c>
      <c r="J149" s="11">
        <f>[1]SA_X11!I156</f>
        <v>60.796459294932802</v>
      </c>
      <c r="K149" s="11">
        <f>[1]SA_X11!F156</f>
        <v>68.061952071523194</v>
      </c>
      <c r="L149" s="11">
        <f>'[1]Composite index_SA'!D143</f>
        <v>58.869345088941401</v>
      </c>
    </row>
    <row r="150" spans="1:12" x14ac:dyDescent="0.3">
      <c r="A150" s="1"/>
      <c r="B150" s="10" t="s">
        <v>26</v>
      </c>
      <c r="C150" s="11">
        <f>[1]SA_X11!B157</f>
        <v>58.192527697521889</v>
      </c>
      <c r="D150" s="11">
        <f>[1]SA_X11!C157</f>
        <v>58.583138203104497</v>
      </c>
      <c r="E150" s="11">
        <f>[1]SA_X11!E157</f>
        <v>60.8926501681483</v>
      </c>
      <c r="F150" s="11">
        <f>[1]SA_X11!G157</f>
        <v>55.7782961726748</v>
      </c>
      <c r="G150" s="11">
        <f>[1]SA_X11!H157</f>
        <v>56.5480377493164</v>
      </c>
      <c r="H150" s="12"/>
      <c r="I150" s="11">
        <f>[1]SA_X11!D157</f>
        <v>51.2162553208817</v>
      </c>
      <c r="J150" s="11">
        <f>[1]SA_X11!I157</f>
        <v>62.040095604105097</v>
      </c>
      <c r="K150" s="11">
        <f>[1]SA_X11!F157</f>
        <v>63.072042666204098</v>
      </c>
      <c r="L150" s="11">
        <f>'[1]Composite index_SA'!D144</f>
        <v>58.054606191848592</v>
      </c>
    </row>
    <row r="151" spans="1:12" x14ac:dyDescent="0.3">
      <c r="A151" s="1"/>
      <c r="B151" s="10" t="s">
        <v>27</v>
      </c>
      <c r="C151" s="11">
        <f>[1]SA_X11!B158</f>
        <v>64.527953832949891</v>
      </c>
      <c r="D151" s="11">
        <f>[1]SA_X11!C158</f>
        <v>65.864362491658895</v>
      </c>
      <c r="E151" s="11">
        <f>[1]SA_X11!E158</f>
        <v>66.870846785678907</v>
      </c>
      <c r="F151" s="11">
        <f>[1]SA_X11!G158</f>
        <v>59.662701704263696</v>
      </c>
      <c r="G151" s="11">
        <f>[1]SA_X11!H158</f>
        <v>64.125874617984095</v>
      </c>
      <c r="H151" s="12"/>
      <c r="I151" s="11">
        <f>[1]SA_X11!D158</f>
        <v>57.904900792372302</v>
      </c>
      <c r="J151" s="11">
        <f>[1]SA_X11!I158</f>
        <v>63.424985197304999</v>
      </c>
      <c r="K151" s="11">
        <f>[1]SA_X11!F158</f>
        <v>70.126162454254199</v>
      </c>
      <c r="L151" s="11">
        <f>'[1]Composite index_SA'!D145</f>
        <v>64.358334770944339</v>
      </c>
    </row>
    <row r="152" spans="1:12" x14ac:dyDescent="0.3">
      <c r="A152" s="1"/>
      <c r="B152" s="10" t="s">
        <v>16</v>
      </c>
      <c r="C152" s="11">
        <f>[1]SA_X11!B159</f>
        <v>61.372066850297799</v>
      </c>
      <c r="D152" s="11">
        <f>[1]SA_X11!C159</f>
        <v>60.762920672353602</v>
      </c>
      <c r="E152" s="11">
        <f>[1]SA_X11!E159</f>
        <v>63.620480284736097</v>
      </c>
      <c r="F152" s="11">
        <f>[1]SA_X11!G159</f>
        <v>60.143346767874597</v>
      </c>
      <c r="G152" s="11">
        <f>[1]SA_X11!H159</f>
        <v>60.856275951075503</v>
      </c>
      <c r="H152" s="12"/>
      <c r="I152" s="11">
        <f>[1]SA_X11!D159</f>
        <v>57.547670990263498</v>
      </c>
      <c r="J152" s="11">
        <f>[1]SA_X11!I159</f>
        <v>60.151513580115299</v>
      </c>
      <c r="K152" s="11">
        <f>[1]SA_X11!F159</f>
        <v>65.473624439017001</v>
      </c>
      <c r="L152" s="11">
        <f>'[1]Composite index_SA'!D146</f>
        <v>60.892898699545611</v>
      </c>
    </row>
    <row r="153" spans="1:12" x14ac:dyDescent="0.3">
      <c r="A153" s="1"/>
      <c r="B153" s="10" t="s">
        <v>17</v>
      </c>
      <c r="C153" s="11">
        <f>[1]SA_X11!B160</f>
        <v>60.644041854942664</v>
      </c>
      <c r="D153" s="11">
        <f>[1]SA_X11!C160</f>
        <v>61.527989675347101</v>
      </c>
      <c r="E153" s="11">
        <f>[1]SA_X11!E160</f>
        <v>61.8631853930152</v>
      </c>
      <c r="F153" s="11">
        <f>[1]SA_X11!G160</f>
        <v>60.140469233985399</v>
      </c>
      <c r="G153" s="11">
        <f>[1]SA_X11!H160</f>
        <v>58.076776367601497</v>
      </c>
      <c r="H153" s="12"/>
      <c r="I153" s="11">
        <f>[1]SA_X11!D160</f>
        <v>58.037338335221399</v>
      </c>
      <c r="J153" s="11">
        <f>[1]SA_X11!I160</f>
        <v>58.058544718548198</v>
      </c>
      <c r="K153" s="11">
        <f>[1]SA_X11!F160</f>
        <v>66.741324088920194</v>
      </c>
      <c r="L153" s="11">
        <f>'[1]Composite index_SA'!D147</f>
        <v>61.050425388605092</v>
      </c>
    </row>
    <row r="154" spans="1:12" x14ac:dyDescent="0.3">
      <c r="A154" s="1"/>
      <c r="B154" s="10" t="s">
        <v>18</v>
      </c>
      <c r="C154" s="11">
        <f>[1]SA_X11!B161</f>
        <v>63.177769422037343</v>
      </c>
      <c r="D154" s="11">
        <f>[1]SA_X11!C161</f>
        <v>62.603710685632997</v>
      </c>
      <c r="E154" s="11">
        <f>[1]SA_X11!E161</f>
        <v>66.528666211313507</v>
      </c>
      <c r="F154" s="11">
        <f>[1]SA_X11!G161</f>
        <v>63.670208480525702</v>
      </c>
      <c r="G154" s="11">
        <f>[1]SA_X11!H161</f>
        <v>59.501312165661403</v>
      </c>
      <c r="H154" s="12"/>
      <c r="I154" s="11">
        <f>[1]SA_X11!D161</f>
        <v>55.480830903355198</v>
      </c>
      <c r="J154" s="11">
        <f>[1]SA_X11!I161</f>
        <v>58.438657074171203</v>
      </c>
      <c r="K154" s="11">
        <f>[1]SA_X11!F161</f>
        <v>64.750455802329796</v>
      </c>
      <c r="L154" s="11">
        <f>'[1]Composite index_SA'!D148</f>
        <v>62.086234150441413</v>
      </c>
    </row>
    <row r="155" spans="1:12" x14ac:dyDescent="0.3">
      <c r="A155" s="1">
        <v>2018</v>
      </c>
      <c r="B155" s="10" t="s">
        <v>19</v>
      </c>
      <c r="C155" s="11">
        <f>[1]SA_X11!B162</f>
        <v>59.498863799574714</v>
      </c>
      <c r="D155" s="11">
        <f>[1]SA_X11!C162</f>
        <v>60.203825221028097</v>
      </c>
      <c r="E155" s="11">
        <f>[1]SA_X11!E162</f>
        <v>60.694560257153903</v>
      </c>
      <c r="F155" s="11">
        <f>[1]SA_X11!G162</f>
        <v>59.065993718043202</v>
      </c>
      <c r="G155" s="11">
        <f>[1]SA_X11!H162</f>
        <v>57.203430821588803</v>
      </c>
      <c r="H155" s="12"/>
      <c r="I155" s="11">
        <f>[1]SA_X11!D162</f>
        <v>59.630669588294097</v>
      </c>
      <c r="J155" s="11">
        <f>[1]SA_X11!I162</f>
        <v>57.873992246178503</v>
      </c>
      <c r="K155" s="11">
        <f>[1]SA_X11!F162</f>
        <v>72.327931018391098</v>
      </c>
      <c r="L155" s="11">
        <f>'[1]Composite index_SA'!D149</f>
        <v>58.390253692538522</v>
      </c>
    </row>
    <row r="156" spans="1:12" x14ac:dyDescent="0.3">
      <c r="A156" s="1"/>
      <c r="B156" s="10" t="s">
        <v>20</v>
      </c>
      <c r="C156" s="11">
        <f>[1]SA_X11!B163</f>
        <v>58.689729959964339</v>
      </c>
      <c r="D156" s="11">
        <f>[1]SA_X11!C163</f>
        <v>58.524451467369303</v>
      </c>
      <c r="E156" s="11">
        <f>[1]SA_X11!E163</f>
        <v>60.975352108877701</v>
      </c>
      <c r="F156" s="11">
        <f>[1]SA_X11!G163</f>
        <v>57.986158721183202</v>
      </c>
      <c r="G156" s="11">
        <f>[1]SA_X11!H163</f>
        <v>56.825510874645097</v>
      </c>
      <c r="H156" s="12"/>
      <c r="I156" s="11">
        <f>[1]SA_X11!D163</f>
        <v>57.372841831446301</v>
      </c>
      <c r="J156" s="11">
        <f>[1]SA_X11!I163</f>
        <v>60.877506107448099</v>
      </c>
      <c r="K156" s="11">
        <f>[1]SA_X11!F163</f>
        <v>73.224092432937596</v>
      </c>
      <c r="L156" s="11">
        <f>'[1]Composite index_SA'!D150</f>
        <v>58.960363087967551</v>
      </c>
    </row>
    <row r="157" spans="1:12" x14ac:dyDescent="0.3">
      <c r="A157" s="1"/>
      <c r="B157" s="10" t="s">
        <v>21</v>
      </c>
      <c r="C157" s="11">
        <f>[1]SA_X11!B164</f>
        <v>58.785469926058511</v>
      </c>
      <c r="D157" s="11">
        <f>[1]SA_X11!C164</f>
        <v>58.265941169244101</v>
      </c>
      <c r="E157" s="11">
        <f>[1]SA_X11!E164</f>
        <v>58.367351323633997</v>
      </c>
      <c r="F157" s="11">
        <f>[1]SA_X11!G164</f>
        <v>60.353400435583303</v>
      </c>
      <c r="G157" s="11">
        <f>[1]SA_X11!H164</f>
        <v>58.649362993989598</v>
      </c>
      <c r="H157" s="12"/>
      <c r="I157" s="11">
        <f>[1]SA_X11!D164</f>
        <v>57.4684738611708</v>
      </c>
      <c r="J157" s="11">
        <f>[1]SA_X11!I164</f>
        <v>62.165662972739703</v>
      </c>
      <c r="K157" s="11">
        <f>[1]SA_X11!F164</f>
        <v>67.818670771513297</v>
      </c>
      <c r="L157" s="11">
        <f>'[1]Composite index_SA'!D151</f>
        <v>57.818238047419797</v>
      </c>
    </row>
    <row r="158" spans="1:12" x14ac:dyDescent="0.3">
      <c r="A158" s="1"/>
      <c r="B158" s="10" t="s">
        <v>22</v>
      </c>
      <c r="C158" s="11">
        <f>[1]SA_X11!B165</f>
        <v>60.035764320152772</v>
      </c>
      <c r="D158" s="11">
        <f>[1]SA_X11!C165</f>
        <v>59.162150722765098</v>
      </c>
      <c r="E158" s="11">
        <f>[1]SA_X11!E165</f>
        <v>62.5868131288954</v>
      </c>
      <c r="F158" s="11">
        <f>[1]SA_X11!G165</f>
        <v>62.932711312440297</v>
      </c>
      <c r="G158" s="11">
        <f>[1]SA_X11!H165</f>
        <v>55.478830112365401</v>
      </c>
      <c r="H158" s="12"/>
      <c r="I158" s="11">
        <f>[1]SA_X11!D165</f>
        <v>58.140759308010097</v>
      </c>
      <c r="J158" s="11">
        <f>[1]SA_X11!I165</f>
        <v>63.039445061641999</v>
      </c>
      <c r="K158" s="11">
        <f>[1]SA_X11!F165</f>
        <v>71.730921888512697</v>
      </c>
      <c r="L158" s="11">
        <f>'[1]Composite index_SA'!D152</f>
        <v>58.542710744024433</v>
      </c>
    </row>
    <row r="159" spans="1:12" x14ac:dyDescent="0.3">
      <c r="A159" s="1"/>
      <c r="B159" s="10" t="s">
        <v>23</v>
      </c>
      <c r="C159" s="11">
        <f>[1]SA_X11!B166</f>
        <v>57.578460617020383</v>
      </c>
      <c r="D159" s="11">
        <f>[1]SA_X11!C166</f>
        <v>59.463732207504698</v>
      </c>
      <c r="E159" s="11">
        <f>[1]SA_X11!E166</f>
        <v>58.1330287013663</v>
      </c>
      <c r="F159" s="11">
        <f>[1]SA_X11!G166</f>
        <v>55.327424010479596</v>
      </c>
      <c r="G159" s="11">
        <f>[1]SA_X11!H166</f>
        <v>55.837061834781203</v>
      </c>
      <c r="H159" s="12"/>
      <c r="I159" s="11">
        <f>[1]SA_X11!D166</f>
        <v>59.031273214934501</v>
      </c>
      <c r="J159" s="11">
        <f>[1]SA_X11!I166</f>
        <v>63.147754963327301</v>
      </c>
      <c r="K159" s="11">
        <f>[1]SA_X11!F166</f>
        <v>65.759345481420794</v>
      </c>
      <c r="L159" s="11">
        <f>'[1]Composite index_SA'!D153</f>
        <v>57.132215413099217</v>
      </c>
    </row>
    <row r="160" spans="1:12" x14ac:dyDescent="0.3">
      <c r="A160" s="1"/>
      <c r="B160" s="10" t="s">
        <v>24</v>
      </c>
      <c r="C160" s="11">
        <f>[1]SA_X11!B167</f>
        <v>61.1756638255005</v>
      </c>
      <c r="D160" s="11">
        <f>[1]SA_X11!C167</f>
        <v>60.691247518098201</v>
      </c>
      <c r="E160" s="11">
        <f>[1]SA_X11!E167</f>
        <v>61.185372446656601</v>
      </c>
      <c r="F160" s="11">
        <f>[1]SA_X11!G167</f>
        <v>59.366941976230898</v>
      </c>
      <c r="G160" s="11">
        <f>[1]SA_X11!H167</f>
        <v>63.819978436279001</v>
      </c>
      <c r="H160" s="12"/>
      <c r="I160" s="11">
        <f>[1]SA_X11!D167</f>
        <v>56.235867254833103</v>
      </c>
      <c r="J160" s="11">
        <f>[1]SA_X11!I167</f>
        <v>65.975156951501305</v>
      </c>
      <c r="K160" s="11">
        <f>[1]SA_X11!F167</f>
        <v>65.952186505620205</v>
      </c>
      <c r="L160" s="11">
        <f>'[1]Composite index_SA'!D154</f>
        <v>59.497423542032365</v>
      </c>
    </row>
    <row r="161" spans="1:13" x14ac:dyDescent="0.3">
      <c r="A161" s="1"/>
      <c r="B161" s="10" t="s">
        <v>25</v>
      </c>
      <c r="C161" s="11">
        <f>[1]SA_X11!B168</f>
        <v>58.817960526516536</v>
      </c>
      <c r="D161" s="11">
        <f>[1]SA_X11!C168</f>
        <v>59.7151471888942</v>
      </c>
      <c r="E161" s="11">
        <f>[1]SA_X11!E168</f>
        <v>60.074201936382202</v>
      </c>
      <c r="F161" s="11">
        <f>[1]SA_X11!G168</f>
        <v>58.594060574630397</v>
      </c>
      <c r="G161" s="11">
        <f>[1]SA_X11!H168</f>
        <v>55.9014820569097</v>
      </c>
      <c r="H161" s="12"/>
      <c r="I161" s="11">
        <f>[1]SA_X11!D168</f>
        <v>55.606567312701401</v>
      </c>
      <c r="J161" s="11">
        <f>[1]SA_X11!I168</f>
        <v>61.805909952334702</v>
      </c>
      <c r="K161" s="11">
        <f>[1]SA_X11!F168</f>
        <v>67.4878282861293</v>
      </c>
      <c r="L161" s="11">
        <f>'[1]Composite index_SA'!D155</f>
        <v>58.277183459456936</v>
      </c>
    </row>
    <row r="162" spans="1:13" x14ac:dyDescent="0.3">
      <c r="A162" s="1"/>
      <c r="B162" s="10" t="s">
        <v>26</v>
      </c>
      <c r="C162" s="11">
        <f>[1]SA_X11!B169</f>
        <v>59.586570102880295</v>
      </c>
      <c r="D162" s="11">
        <f>[1]SA_X11!C169</f>
        <v>59.7855563005606</v>
      </c>
      <c r="E162" s="11">
        <f>[1]SA_X11!E169</f>
        <v>59.716822298022201</v>
      </c>
      <c r="F162" s="11">
        <f>[1]SA_X11!G169</f>
        <v>62.406774748292797</v>
      </c>
      <c r="G162" s="11">
        <f>[1]SA_X11!H169</f>
        <v>56.255324367599897</v>
      </c>
      <c r="H162" s="12"/>
      <c r="I162" s="11">
        <f>[1]SA_X11!D169</f>
        <v>54.1424727217452</v>
      </c>
      <c r="J162" s="11">
        <f>[1]SA_X11!I169</f>
        <v>60.652551355682</v>
      </c>
      <c r="K162" s="11">
        <f>[1]SA_X11!F169</f>
        <v>68.076229997680798</v>
      </c>
      <c r="L162" s="11">
        <f>'[1]Composite index_SA'!D156</f>
        <v>58.431425585309498</v>
      </c>
    </row>
    <row r="163" spans="1:13" x14ac:dyDescent="0.3">
      <c r="A163" s="1"/>
      <c r="B163" s="10" t="s">
        <v>27</v>
      </c>
      <c r="C163" s="11">
        <f>[1]SA_X11!B170</f>
        <v>57.109859339146581</v>
      </c>
      <c r="D163" s="11">
        <f>[1]SA_X11!C170</f>
        <v>56.289462199753402</v>
      </c>
      <c r="E163" s="11">
        <f>[1]SA_X11!E170</f>
        <v>59.812552894913402</v>
      </c>
      <c r="F163" s="11">
        <f>[1]SA_X11!G170</f>
        <v>57.499607246652999</v>
      </c>
      <c r="G163" s="11">
        <f>[1]SA_X11!H170</f>
        <v>54.777439480869702</v>
      </c>
      <c r="H163" s="12"/>
      <c r="I163" s="11">
        <f>[1]SA_X11!D170</f>
        <v>54.945371835328302</v>
      </c>
      <c r="J163" s="11">
        <f>[1]SA_X11!I170</f>
        <v>61.883477925588302</v>
      </c>
      <c r="K163" s="11">
        <f>[1]SA_X11!F170</f>
        <v>69.8143316269541</v>
      </c>
      <c r="L163" s="11">
        <f>'[1]Composite index_SA'!D157</f>
        <v>56.598455961365936</v>
      </c>
    </row>
    <row r="164" spans="1:13" x14ac:dyDescent="0.3">
      <c r="A164" s="1"/>
      <c r="B164" s="10" t="s">
        <v>16</v>
      </c>
      <c r="C164" s="11">
        <f>[1]SA_X11!B171</f>
        <v>56.318256022261309</v>
      </c>
      <c r="D164" s="11">
        <f>[1]SA_X11!C171</f>
        <v>55.742585184539898</v>
      </c>
      <c r="E164" s="11">
        <f>[1]SA_X11!E171</f>
        <v>57.1000579037362</v>
      </c>
      <c r="F164" s="11">
        <f>[1]SA_X11!G171</f>
        <v>58.833068178143797</v>
      </c>
      <c r="G164" s="11">
        <f>[1]SA_X11!H171</f>
        <v>53.833615480547699</v>
      </c>
      <c r="H164" s="12"/>
      <c r="I164" s="11">
        <f>[1]SA_X11!D171</f>
        <v>53.931425450191703</v>
      </c>
      <c r="J164" s="11">
        <f>[1]SA_X11!I171</f>
        <v>61.479206227156403</v>
      </c>
      <c r="K164" s="11">
        <f>[1]SA_X11!F171</f>
        <v>67.283933785898896</v>
      </c>
      <c r="L164" s="11">
        <f>'[1]Composite index_SA'!D158</f>
        <v>56.026598046542489</v>
      </c>
    </row>
    <row r="165" spans="1:13" x14ac:dyDescent="0.3">
      <c r="A165" s="3"/>
      <c r="B165" s="10" t="s">
        <v>17</v>
      </c>
      <c r="C165" s="11">
        <f>[1]SA_X11!B172</f>
        <v>61.123619097814633</v>
      </c>
      <c r="D165" s="11">
        <f>[1]SA_X11!C172</f>
        <v>63.3444004405385</v>
      </c>
      <c r="E165" s="11">
        <f>[1]SA_X11!E172</f>
        <v>65.162242708220006</v>
      </c>
      <c r="F165" s="11">
        <f>[1]SA_X11!G172</f>
        <v>57.3098215646326</v>
      </c>
      <c r="G165" s="11">
        <f>[1]SA_X11!H172</f>
        <v>56.002769768223203</v>
      </c>
      <c r="H165" s="12"/>
      <c r="I165" s="11">
        <f>[1]SA_X11!D172</f>
        <v>53.152760436138699</v>
      </c>
      <c r="J165" s="11">
        <f>[1]SA_X11!I172</f>
        <v>61.350279354399802</v>
      </c>
      <c r="K165" s="11">
        <f>[1]SA_X11!F172</f>
        <v>67.687007637335299</v>
      </c>
      <c r="L165" s="11">
        <f>'[1]Composite index_SA'!D159</f>
        <v>59.525327267617158</v>
      </c>
      <c r="M165" s="4"/>
    </row>
    <row r="166" spans="1:13" x14ac:dyDescent="0.3">
      <c r="A166" s="4"/>
      <c r="B166" s="13" t="s">
        <v>18</v>
      </c>
      <c r="C166" s="14">
        <f>[1]SA_X11!B173</f>
        <v>56.371969437503594</v>
      </c>
      <c r="D166" s="14">
        <f>[1]SA_X11!C173</f>
        <v>56.529738892608997</v>
      </c>
      <c r="E166" s="14">
        <f>[1]SA_X11!E173</f>
        <v>57.0446845470629</v>
      </c>
      <c r="F166" s="14">
        <f>[1]SA_X11!G173</f>
        <v>56.643982032848299</v>
      </c>
      <c r="G166" s="14">
        <f>[1]SA_X11!H173</f>
        <v>54.982966408775297</v>
      </c>
      <c r="H166" s="12"/>
      <c r="I166" s="14">
        <f>[1]SA_X11!D173</f>
        <v>54.578941962368603</v>
      </c>
      <c r="J166" s="14">
        <f>[1]SA_X11!I173</f>
        <v>61.0934556126941</v>
      </c>
      <c r="K166" s="14">
        <f>[1]SA_X11!F173</f>
        <v>67.585323016466006</v>
      </c>
      <c r="L166" s="14">
        <f>'[1]Composite index_SA'!D160</f>
        <v>55.14221093424149</v>
      </c>
      <c r="M16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 2018</vt:lpstr>
      <vt:lpstr>Sheet2</vt:lpstr>
      <vt:lpstr>Sheet3</vt:lpstr>
    </vt:vector>
  </TitlesOfParts>
  <Company>Swedbank AB (publ)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Jörgen Kennemar</dc:creator>
  <cp:lastModifiedBy>Jörgen Kennemar</cp:lastModifiedBy>
  <dcterms:created xsi:type="dcterms:W3CDTF">2019-01-03T16:43:34Z</dcterms:created>
  <dcterms:modified xsi:type="dcterms:W3CDTF">2019-01-03T16:47:35Z</dcterms:modified>
</cp:coreProperties>
</file>