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binsight21-my.sharepoint.com/personal/erik_heden_sb-insight_com/Documents/SB Insight/1. SB Insight/2 SUSTAINABLE BRAND INDEX/Sustainable Brand Index 2025/PR/"/>
    </mc:Choice>
  </mc:AlternateContent>
  <xr:revisionPtr revIDLastSave="0" documentId="8_{F873033D-9029-8E44-BA87-191B12DE5B2E}" xr6:coauthVersionLast="47" xr6:coauthVersionMax="47" xr10:uidLastSave="{00000000-0000-0000-0000-000000000000}"/>
  <bookViews>
    <workbookView xWindow="1380" yWindow="1740" windowWidth="27440" windowHeight="16160" xr2:uid="{928D0103-C3A4-9742-83DA-A4B752408470}"/>
  </bookViews>
  <sheets>
    <sheet name="2011-2025 NO" sheetId="1" r:id="rId1"/>
  </sheets>
  <definedNames>
    <definedName name="_xlnm._FilterDatabase" localSheetId="0" hidden="1">'2011-2025 NO'!$B$1:$B$659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5" i="1" l="1"/>
  <c r="D205" i="1"/>
  <c r="D145" i="1"/>
  <c r="D193" i="1"/>
  <c r="D217" i="1"/>
  <c r="D166" i="1"/>
  <c r="D127" i="1"/>
  <c r="D196" i="1"/>
  <c r="D117" i="1"/>
  <c r="D137" i="1"/>
  <c r="D206" i="1"/>
  <c r="D232" i="1"/>
  <c r="D214" i="1"/>
  <c r="D146" i="1"/>
  <c r="D248" i="1"/>
  <c r="D164" i="1"/>
  <c r="D159" i="1"/>
  <c r="D197" i="1"/>
  <c r="D129" i="1"/>
  <c r="D235" i="1"/>
  <c r="D207" i="1"/>
  <c r="D112" i="1"/>
  <c r="D143" i="1"/>
  <c r="D100" i="1"/>
  <c r="D231" i="1"/>
  <c r="D185" i="1"/>
  <c r="D114" i="1"/>
  <c r="D158" i="1"/>
  <c r="D128" i="1"/>
  <c r="D194" i="1"/>
  <c r="D172" i="1"/>
  <c r="D56" i="1"/>
  <c r="D237" i="1"/>
  <c r="D200" i="1"/>
  <c r="D189" i="1"/>
  <c r="D126" i="1"/>
  <c r="D52" i="1"/>
  <c r="D262" i="1"/>
  <c r="D133" i="1"/>
  <c r="D163" i="1"/>
  <c r="D251" i="1"/>
  <c r="D168" i="1"/>
  <c r="D153" i="1"/>
  <c r="D58" i="1"/>
  <c r="D223" i="1"/>
  <c r="D215" i="1"/>
  <c r="D82" i="1"/>
  <c r="D247" i="1"/>
  <c r="D178" i="1"/>
  <c r="D161" i="1"/>
  <c r="D125" i="1"/>
  <c r="D48" i="1"/>
  <c r="D238" i="1"/>
  <c r="D203" i="1"/>
  <c r="D98" i="1"/>
  <c r="D73" i="1"/>
  <c r="D19" i="1"/>
  <c r="D265" i="1"/>
  <c r="D91" i="1"/>
  <c r="D212" i="1"/>
  <c r="D249" i="1"/>
  <c r="D256" i="1"/>
  <c r="D174" i="1"/>
  <c r="D113" i="1"/>
  <c r="D106" i="1"/>
  <c r="D92" i="1"/>
  <c r="D191" i="1"/>
  <c r="D71" i="1"/>
  <c r="D246" i="1"/>
  <c r="D258" i="1"/>
  <c r="D252" i="1"/>
  <c r="D209" i="1"/>
  <c r="D198" i="1"/>
  <c r="D46" i="1"/>
  <c r="D28" i="1"/>
  <c r="D179" i="1"/>
  <c r="D229" i="1"/>
  <c r="D219" i="1"/>
  <c r="D142" i="1"/>
  <c r="D75" i="1"/>
  <c r="D230" i="1"/>
  <c r="D29" i="1"/>
  <c r="D260" i="1"/>
  <c r="D276" i="1"/>
  <c r="D222" i="1"/>
  <c r="D160" i="1"/>
  <c r="D70" i="1"/>
  <c r="D68" i="1"/>
  <c r="D61" i="1"/>
  <c r="D31" i="1"/>
  <c r="D272" i="1"/>
  <c r="D218" i="1"/>
  <c r="D177" i="1"/>
  <c r="D116" i="1"/>
  <c r="D55" i="1"/>
  <c r="D26" i="1"/>
  <c r="D23" i="1"/>
  <c r="D266" i="1"/>
  <c r="D16" i="1"/>
  <c r="D255" i="1"/>
  <c r="D244" i="1"/>
  <c r="D95" i="1"/>
  <c r="D77" i="1"/>
  <c r="D37" i="1"/>
  <c r="D20" i="1"/>
  <c r="D132" i="1"/>
  <c r="D11" i="1"/>
  <c r="D278" i="1"/>
  <c r="D274" i="1"/>
  <c r="D140" i="1"/>
  <c r="D107" i="1"/>
  <c r="D85" i="1"/>
  <c r="D64" i="1"/>
  <c r="D53" i="1"/>
  <c r="D41" i="1"/>
  <c r="D24" i="1"/>
  <c r="D239" i="1"/>
  <c r="D201" i="1"/>
  <c r="D186" i="1"/>
  <c r="D110" i="1"/>
  <c r="D97" i="1"/>
  <c r="D49" i="1"/>
  <c r="D273" i="1"/>
  <c r="D187" i="1"/>
  <c r="D136" i="1"/>
  <c r="D67" i="1"/>
  <c r="D25" i="1"/>
  <c r="D259" i="1"/>
  <c r="D236" i="1"/>
  <c r="D121" i="1"/>
  <c r="D80" i="1"/>
  <c r="D40" i="1"/>
  <c r="D36" i="1"/>
  <c r="D3" i="1"/>
  <c r="D277" i="1"/>
  <c r="D102" i="1"/>
  <c r="D90" i="1"/>
  <c r="D88" i="1"/>
  <c r="D51" i="1"/>
  <c r="D50" i="1"/>
  <c r="D43" i="1"/>
  <c r="D38" i="1"/>
  <c r="D27" i="1"/>
  <c r="D10" i="1"/>
  <c r="D5" i="1"/>
  <c r="D4" i="1"/>
  <c r="D180" i="1"/>
  <c r="D148" i="1"/>
  <c r="D12" i="1"/>
  <c r="D7" i="1"/>
  <c r="D6" i="1"/>
  <c r="D2" i="1"/>
  <c r="D243" i="1"/>
  <c r="D150" i="1"/>
  <c r="D131" i="1"/>
  <c r="D111" i="1"/>
  <c r="D263" i="1"/>
  <c r="D190" i="1"/>
  <c r="D144" i="1"/>
  <c r="D119" i="1"/>
  <c r="D63" i="1"/>
  <c r="D60" i="1"/>
  <c r="D45" i="1"/>
  <c r="D39" i="1"/>
  <c r="D14" i="1"/>
  <c r="D9" i="1"/>
  <c r="D8" i="1"/>
  <c r="D269" i="1"/>
  <c r="D261" i="1"/>
  <c r="D253" i="1"/>
  <c r="D211" i="1"/>
  <c r="D176" i="1"/>
  <c r="D54" i="1"/>
  <c r="D199" i="1"/>
  <c r="D149" i="1"/>
  <c r="D275" i="1"/>
  <c r="D271" i="1"/>
  <c r="D182" i="1"/>
  <c r="D124" i="1"/>
  <c r="D79" i="1"/>
  <c r="D72" i="1"/>
  <c r="D257" i="1"/>
  <c r="D224" i="1"/>
  <c r="D210" i="1"/>
  <c r="D220" i="1"/>
  <c r="D184" i="1"/>
  <c r="D65" i="1"/>
  <c r="D34" i="1"/>
  <c r="D18" i="1"/>
  <c r="D270" i="1"/>
  <c r="D254" i="1"/>
  <c r="D138" i="1"/>
  <c r="D89" i="1"/>
  <c r="D78" i="1"/>
  <c r="D32" i="1"/>
  <c r="D13" i="1"/>
  <c r="D241" i="1"/>
  <c r="D216" i="1"/>
  <c r="D213" i="1"/>
  <c r="D183" i="1"/>
  <c r="D118" i="1"/>
  <c r="D108" i="1"/>
  <c r="D103" i="1"/>
  <c r="D59" i="1"/>
  <c r="D47" i="1"/>
  <c r="D35" i="1"/>
  <c r="D21" i="1"/>
  <c r="D15" i="1"/>
  <c r="D221" i="1"/>
  <c r="D130" i="1"/>
  <c r="D57" i="1"/>
  <c r="D233" i="1"/>
  <c r="D264" i="1"/>
  <c r="D76" i="1"/>
  <c r="D62" i="1"/>
  <c r="D22" i="1"/>
  <c r="D267" i="1"/>
  <c r="D227" i="1"/>
  <c r="D42" i="1"/>
  <c r="D268" i="1"/>
  <c r="D192" i="1"/>
  <c r="D83" i="1"/>
  <c r="D242" i="1"/>
  <c r="D245" i="1"/>
  <c r="D30" i="1"/>
  <c r="D17" i="1"/>
  <c r="D155" i="1"/>
  <c r="D105" i="1"/>
  <c r="D94" i="1"/>
  <c r="D139" i="1"/>
  <c r="D66" i="1"/>
  <c r="D204" i="1"/>
  <c r="D195" i="1"/>
  <c r="D157" i="1"/>
  <c r="D123" i="1"/>
  <c r="D234" i="1"/>
  <c r="D152" i="1"/>
  <c r="D74" i="1"/>
  <c r="D33" i="1"/>
  <c r="D141" i="1"/>
  <c r="D104" i="1"/>
  <c r="D84" i="1"/>
  <c r="D202" i="1"/>
  <c r="D250" i="1"/>
  <c r="D225" i="1"/>
  <c r="D156" i="1"/>
  <c r="D228" i="1"/>
  <c r="D109" i="1"/>
  <c r="D93" i="1"/>
  <c r="D147" i="1"/>
  <c r="D240" i="1"/>
  <c r="D44" i="1"/>
  <c r="D86" i="1"/>
  <c r="D135" i="1"/>
  <c r="D170" i="1"/>
  <c r="D81" i="1"/>
  <c r="D226" i="1"/>
  <c r="D171" i="1"/>
  <c r="D208" i="1"/>
  <c r="D120" i="1"/>
  <c r="D87" i="1"/>
  <c r="D151" i="1"/>
  <c r="D101" i="1"/>
  <c r="D167" i="1"/>
  <c r="D154" i="1"/>
  <c r="D169" i="1"/>
  <c r="D115" i="1"/>
  <c r="D181" i="1"/>
  <c r="D134" i="1"/>
  <c r="D69" i="1"/>
  <c r="D188" i="1"/>
  <c r="D96" i="1"/>
  <c r="D165" i="1"/>
  <c r="D122" i="1"/>
  <c r="D99" i="1"/>
  <c r="D173" i="1"/>
  <c r="D162" i="1"/>
</calcChain>
</file>

<file path=xl/sharedStrings.xml><?xml version="1.0" encoding="utf-8"?>
<sst xmlns="http://schemas.openxmlformats.org/spreadsheetml/2006/main" count="570" uniqueCount="319">
  <si>
    <t>Industry 2025</t>
  </si>
  <si>
    <t>company name 2025</t>
  </si>
  <si>
    <t>total_ranking_2025</t>
  </si>
  <si>
    <t>total_ranking_2024</t>
  </si>
  <si>
    <t>total_ranking_2023</t>
  </si>
  <si>
    <t>total_ranking_2022</t>
  </si>
  <si>
    <t>total_ranking_2021</t>
  </si>
  <si>
    <t>total_ranking_2020</t>
  </si>
  <si>
    <t>total_ranking_2019</t>
  </si>
  <si>
    <t>total_ranking_2018</t>
  </si>
  <si>
    <t>total_ranking_2017</t>
  </si>
  <si>
    <t>total_ranking_2016</t>
  </si>
  <si>
    <t>total_ranking_2015</t>
  </si>
  <si>
    <t>total_ranking_2014</t>
  </si>
  <si>
    <t>total_ranking_2013</t>
  </si>
  <si>
    <t>Hotels</t>
  </si>
  <si>
    <t>Park Inn by Radisson</t>
  </si>
  <si>
    <t>NetOnNet</t>
  </si>
  <si>
    <t>E-commerce</t>
  </si>
  <si>
    <t>Color Line</t>
  </si>
  <si>
    <t>Travel &amp; Tourism</t>
  </si>
  <si>
    <t>Finsbråten</t>
  </si>
  <si>
    <t>Food</t>
  </si>
  <si>
    <t>Burger King</t>
  </si>
  <si>
    <t>Restaurants, Cafes &amp; Take-away</t>
  </si>
  <si>
    <t>Hafslund</t>
  </si>
  <si>
    <t>Electricity &amp; Heating</t>
  </si>
  <si>
    <t>Høyer</t>
  </si>
  <si>
    <t>Clothes &amp; Fashion - Stores</t>
  </si>
  <si>
    <t>Fjordkraft</t>
  </si>
  <si>
    <t>Grandiosa</t>
  </si>
  <si>
    <t>ALI Kaffe</t>
  </si>
  <si>
    <t>Beverage</t>
  </si>
  <si>
    <t>Joker</t>
  </si>
  <si>
    <t>Grocery Stores</t>
  </si>
  <si>
    <t>KLM</t>
  </si>
  <si>
    <t>Airlines</t>
  </si>
  <si>
    <t>Bohus</t>
  </si>
  <si>
    <t>Furniture &amp; Decoration</t>
  </si>
  <si>
    <t>Fagmøbler</t>
  </si>
  <si>
    <t>Rituals</t>
  </si>
  <si>
    <t>Beauty</t>
  </si>
  <si>
    <t>KiMs</t>
  </si>
  <si>
    <t>Norwegian</t>
  </si>
  <si>
    <t>Nordea</t>
  </si>
  <si>
    <t>Banks</t>
  </si>
  <si>
    <t>Stena Line</t>
  </si>
  <si>
    <t>Dove</t>
  </si>
  <si>
    <t>Renault</t>
  </si>
  <si>
    <t>Automotive</t>
  </si>
  <si>
    <t>Nordfjord Kjøtt</t>
  </si>
  <si>
    <t>Ving</t>
  </si>
  <si>
    <t>Ice</t>
  </si>
  <si>
    <t>Telecommunications</t>
  </si>
  <si>
    <t>Motkraft</t>
  </si>
  <si>
    <t>Toyota</t>
  </si>
  <si>
    <t>Sprite</t>
  </si>
  <si>
    <t>Electrolux</t>
  </si>
  <si>
    <t>Home Appliances &amp; Electronics - Brands</t>
  </si>
  <si>
    <t>Grilstad</t>
  </si>
  <si>
    <t>Gudbrandsdal Energi</t>
  </si>
  <si>
    <t>Danone</t>
  </si>
  <si>
    <t>Consumer Goods Corporations</t>
  </si>
  <si>
    <t>Princess</t>
  </si>
  <si>
    <t>Big Bite</t>
  </si>
  <si>
    <t>JaFs</t>
  </si>
  <si>
    <t>DB Schenker</t>
  </si>
  <si>
    <t>Parcels &amp; Logistics</t>
  </si>
  <si>
    <t>Havila Kystruten</t>
  </si>
  <si>
    <t>Fiskars</t>
  </si>
  <si>
    <t>Hobby &amp; Leisure</t>
  </si>
  <si>
    <t>Jula</t>
  </si>
  <si>
    <t>Prior</t>
  </si>
  <si>
    <t>Fjordland</t>
  </si>
  <si>
    <t>Cubus</t>
  </si>
  <si>
    <t>Red Bull</t>
  </si>
  <si>
    <t>Melange</t>
  </si>
  <si>
    <t>Skeidar</t>
  </si>
  <si>
    <t>Ford</t>
  </si>
  <si>
    <t>Akershus Energi</t>
  </si>
  <si>
    <t>Fjellsport.no</t>
  </si>
  <si>
    <t>Montér</t>
  </si>
  <si>
    <t>Mills</t>
  </si>
  <si>
    <t>Audi</t>
  </si>
  <si>
    <t>Dressmann</t>
  </si>
  <si>
    <t>Den Stolte Hane</t>
  </si>
  <si>
    <t>SpareBank 1</t>
  </si>
  <si>
    <t>NorgesTaxi</t>
  </si>
  <si>
    <t>Passenger Transport</t>
  </si>
  <si>
    <t>St1</t>
  </si>
  <si>
    <t>Fuel</t>
  </si>
  <si>
    <t>Findus</t>
  </si>
  <si>
    <t>Pepsi</t>
  </si>
  <si>
    <t>Accessorize</t>
  </si>
  <si>
    <t>Comfort Hotel</t>
  </si>
  <si>
    <t>Bolia</t>
  </si>
  <si>
    <t>L'Oréal Paris</t>
  </si>
  <si>
    <t>Mestergrønn</t>
  </si>
  <si>
    <t>Lerøy</t>
  </si>
  <si>
    <t>DNB</t>
  </si>
  <si>
    <t>British Airways</t>
  </si>
  <si>
    <t>Starbucks</t>
  </si>
  <si>
    <t>Sørlandschips</t>
  </si>
  <si>
    <t>Orkla</t>
  </si>
  <si>
    <t>Dr. Oetker</t>
  </si>
  <si>
    <t>Solvinge</t>
  </si>
  <si>
    <t>Vy Buss</t>
  </si>
  <si>
    <t>Meny</t>
  </si>
  <si>
    <t>Wasa</t>
  </si>
  <si>
    <t>NOR-WAY Bussekspress</t>
  </si>
  <si>
    <t>Bosch</t>
  </si>
  <si>
    <t>Ringnes</t>
  </si>
  <si>
    <t>Sport 1</t>
  </si>
  <si>
    <t>Uno-X</t>
  </si>
  <si>
    <t>DFDS</t>
  </si>
  <si>
    <t>Zalando</t>
  </si>
  <si>
    <t>Nestlé</t>
  </si>
  <si>
    <t>Felleskjøpet</t>
  </si>
  <si>
    <t>Bring</t>
  </si>
  <si>
    <t>Skyr</t>
  </si>
  <si>
    <t>Boots Apotek</t>
  </si>
  <si>
    <t>Pharmacies</t>
  </si>
  <si>
    <t>JYSK</t>
  </si>
  <si>
    <t>Johnson &amp; Johnson</t>
  </si>
  <si>
    <t>Procter &amp; Gamble (P&amp;G)</t>
  </si>
  <si>
    <t>Thon Hotels</t>
  </si>
  <si>
    <t>Gjensidige</t>
  </si>
  <si>
    <t>Insurance &amp; Pension</t>
  </si>
  <si>
    <t>Miele</t>
  </si>
  <si>
    <t>Tilbords</t>
  </si>
  <si>
    <t>Espresso House</t>
  </si>
  <si>
    <t>Byggmax</t>
  </si>
  <si>
    <t>Fanta</t>
  </si>
  <si>
    <t>Unilever</t>
  </si>
  <si>
    <t>Coop Prix</t>
  </si>
  <si>
    <t>Volkswagen</t>
  </si>
  <si>
    <t>ŠKODA</t>
  </si>
  <si>
    <t>Finnair</t>
  </si>
  <si>
    <t>ZARA</t>
  </si>
  <si>
    <t>Gina Tricot</t>
  </si>
  <si>
    <t>Peppes Pizza</t>
  </si>
  <si>
    <t>Narvesen</t>
  </si>
  <si>
    <t>Stabburet</t>
  </si>
  <si>
    <t>Salma</t>
  </si>
  <si>
    <t>Mitsubishi</t>
  </si>
  <si>
    <t>VIC</t>
  </si>
  <si>
    <t>Miinto.no</t>
  </si>
  <si>
    <t>Magnum</t>
  </si>
  <si>
    <t>Vinmonopolet</t>
  </si>
  <si>
    <t>Rørosmeieriet</t>
  </si>
  <si>
    <t>Kiwi</t>
  </si>
  <si>
    <t>Fjällräven</t>
  </si>
  <si>
    <t>Clothes &amp; Fashion - Brands</t>
  </si>
  <si>
    <t>Lofoten</t>
  </si>
  <si>
    <t>Hageland</t>
  </si>
  <si>
    <t>Hurtigruten</t>
  </si>
  <si>
    <t>Telia</t>
  </si>
  <si>
    <t>Komplett.no</t>
  </si>
  <si>
    <t>TUI</t>
  </si>
  <si>
    <t>MIX</t>
  </si>
  <si>
    <t>Power</t>
  </si>
  <si>
    <t>Home Appliances &amp; Electronics - Stores</t>
  </si>
  <si>
    <t>NTE</t>
  </si>
  <si>
    <t>Madshus</t>
  </si>
  <si>
    <t>Joe &amp; the Juice</t>
  </si>
  <si>
    <t>Änglamark</t>
  </si>
  <si>
    <t>Flytoget</t>
  </si>
  <si>
    <t>Tine</t>
  </si>
  <si>
    <t>Stormberg</t>
  </si>
  <si>
    <t>Regal</t>
  </si>
  <si>
    <t>Eviny</t>
  </si>
  <si>
    <t>Posten</t>
  </si>
  <si>
    <t>Q-Meieriene</t>
  </si>
  <si>
    <t>IKEA</t>
  </si>
  <si>
    <t>Scandic Hotels</t>
  </si>
  <si>
    <t>Lego</t>
  </si>
  <si>
    <t>The Body Shop</t>
  </si>
  <si>
    <t>Widerøe</t>
  </si>
  <si>
    <t>Nortura</t>
  </si>
  <si>
    <t>Polestar</t>
  </si>
  <si>
    <t>Interflora</t>
  </si>
  <si>
    <t>Lyse</t>
  </si>
  <si>
    <t>Mango</t>
  </si>
  <si>
    <t>Finn.no</t>
  </si>
  <si>
    <t>Clarion Hotel</t>
  </si>
  <si>
    <t>BAMA</t>
  </si>
  <si>
    <t>If</t>
  </si>
  <si>
    <t>Siemens</t>
  </si>
  <si>
    <t>Esso</t>
  </si>
  <si>
    <t>Puma</t>
  </si>
  <si>
    <t>Gilde</t>
  </si>
  <si>
    <t>Telenor</t>
  </si>
  <si>
    <t>SAS</t>
  </si>
  <si>
    <t>Kjeldsberg</t>
  </si>
  <si>
    <t>Air France</t>
  </si>
  <si>
    <t>Obs</t>
  </si>
  <si>
    <t>Oda</t>
  </si>
  <si>
    <t>Kari Traa</t>
  </si>
  <si>
    <t>Delikat</t>
  </si>
  <si>
    <t>Rusta</t>
  </si>
  <si>
    <t>Old El Paso</t>
  </si>
  <si>
    <t>Bergans of Norway</t>
  </si>
  <si>
    <t>Synnøve</t>
  </si>
  <si>
    <t>Helly Hansen</t>
  </si>
  <si>
    <t>Vitusapotek</t>
  </si>
  <si>
    <t>Godtlevert</t>
  </si>
  <si>
    <t>Fortum</t>
  </si>
  <si>
    <t>Eika</t>
  </si>
  <si>
    <t>Codan</t>
  </si>
  <si>
    <t>Nelly.com</t>
  </si>
  <si>
    <t>Vy</t>
  </si>
  <si>
    <t>Evergood</t>
  </si>
  <si>
    <t>Kavli</t>
  </si>
  <si>
    <t>Quality Hotel</t>
  </si>
  <si>
    <t>Storebrand</t>
  </si>
  <si>
    <t>Friele</t>
  </si>
  <si>
    <t>KICKS</t>
  </si>
  <si>
    <t>Uber</t>
  </si>
  <si>
    <t>Ruter</t>
  </si>
  <si>
    <t>Santander Consumer Bank</t>
  </si>
  <si>
    <t>Vipps</t>
  </si>
  <si>
    <t>Other</t>
  </si>
  <si>
    <t>Sporveien</t>
  </si>
  <si>
    <t>Apotek 1</t>
  </si>
  <si>
    <t>Tesla</t>
  </si>
  <si>
    <t>Byggmakker</t>
  </si>
  <si>
    <t>Byggtorget</t>
  </si>
  <si>
    <t>VERO MODA</t>
  </si>
  <si>
    <t>Norrøna</t>
  </si>
  <si>
    <t>Møllerens</t>
  </si>
  <si>
    <t>Tryg</t>
  </si>
  <si>
    <t>Obs BYGG</t>
  </si>
  <si>
    <t>BMW</t>
  </si>
  <si>
    <t>Santa Maria</t>
  </si>
  <si>
    <t>BikBok</t>
  </si>
  <si>
    <t>Dolly Dimple's</t>
  </si>
  <si>
    <t>KLP (Kommunal Landspensjonskasse)</t>
  </si>
  <si>
    <t>Talkmore</t>
  </si>
  <si>
    <t>Freia</t>
  </si>
  <si>
    <t>Fremtind</t>
  </si>
  <si>
    <t>Best Western</t>
  </si>
  <si>
    <t>Apollo</t>
  </si>
  <si>
    <t>Pizzabakeren</t>
  </si>
  <si>
    <t>Coop</t>
  </si>
  <si>
    <t>Clarion Collection</t>
  </si>
  <si>
    <t>Handelsbanken</t>
  </si>
  <si>
    <t>Nespresso</t>
  </si>
  <si>
    <t>Bank Norwegian</t>
  </si>
  <si>
    <t>Deli de Luca</t>
  </si>
  <si>
    <t>Best Stasjon</t>
  </si>
  <si>
    <t>Coop Mega</t>
  </si>
  <si>
    <t>Anton Sport</t>
  </si>
  <si>
    <t>Elkjøp</t>
  </si>
  <si>
    <t>Clas Ohlson</t>
  </si>
  <si>
    <t>Jernia</t>
  </si>
  <si>
    <t>Bygger'n</t>
  </si>
  <si>
    <t>Kremmerhuset</t>
  </si>
  <si>
    <t>7-Eleven</t>
  </si>
  <si>
    <t>MAX Burgers</t>
  </si>
  <si>
    <t>Soft Flora</t>
  </si>
  <si>
    <t>Carlings</t>
  </si>
  <si>
    <t>Coop Marked / Matkroken</t>
  </si>
  <si>
    <t>Toro</t>
  </si>
  <si>
    <t>Bunnpris</t>
  </si>
  <si>
    <t>Lyko</t>
  </si>
  <si>
    <t>Volvo</t>
  </si>
  <si>
    <t>Tibber</t>
  </si>
  <si>
    <t>Coca-Cola</t>
  </si>
  <si>
    <t>Nike</t>
  </si>
  <si>
    <t>Sopps</t>
  </si>
  <si>
    <t>Ditt Apotek</t>
  </si>
  <si>
    <t>Lufthansa</t>
  </si>
  <si>
    <t>KappAhl</t>
  </si>
  <si>
    <t>Plantasjen</t>
  </si>
  <si>
    <t>Coop byggmix</t>
  </si>
  <si>
    <t>Onecall</t>
  </si>
  <si>
    <t>Subway</t>
  </si>
  <si>
    <t>XXL</t>
  </si>
  <si>
    <t>Fjord Line</t>
  </si>
  <si>
    <t>JACK &amp; JONES</t>
  </si>
  <si>
    <t>REMA 1000</t>
  </si>
  <si>
    <t>SPAR / EUROSPAR</t>
  </si>
  <si>
    <t>MAXBO</t>
  </si>
  <si>
    <t>Møbelringen</t>
  </si>
  <si>
    <t>MATCH</t>
  </si>
  <si>
    <t>Extra</t>
  </si>
  <si>
    <t>Hyundai</t>
  </si>
  <si>
    <t>XL Bygg</t>
  </si>
  <si>
    <t>PostNord</t>
  </si>
  <si>
    <t>Idun</t>
  </si>
  <si>
    <t>Kaffebrenneriet</t>
  </si>
  <si>
    <t>Lindex</t>
  </si>
  <si>
    <t>YX</t>
  </si>
  <si>
    <t>Radisson Blu</t>
  </si>
  <si>
    <t>First Price</t>
  </si>
  <si>
    <t>NorgesGruppen</t>
  </si>
  <si>
    <t>Eldorado</t>
  </si>
  <si>
    <t>Shell</t>
  </si>
  <si>
    <t>Biltema</t>
  </si>
  <si>
    <t>TrønderEnergi</t>
  </si>
  <si>
    <t>Nissan</t>
  </si>
  <si>
    <t>Circle K</t>
  </si>
  <si>
    <t>Elon</t>
  </si>
  <si>
    <t>INTERSPORT</t>
  </si>
  <si>
    <t>Nille</t>
  </si>
  <si>
    <t>H&amp;M</t>
  </si>
  <si>
    <t>Adidas</t>
  </si>
  <si>
    <t>McDonald's</t>
  </si>
  <si>
    <t>Å Energi</t>
  </si>
  <si>
    <t>Frende</t>
  </si>
  <si>
    <t>Helthjem</t>
  </si>
  <si>
    <t>Europris</t>
  </si>
  <si>
    <t>Haugaland Kraft</t>
  </si>
  <si>
    <t>Sbanken</t>
  </si>
  <si>
    <t>Pierre Robert</t>
  </si>
  <si>
    <t>Reitan</t>
  </si>
  <si>
    <t>Kid Interiør</t>
  </si>
  <si>
    <t>change_24-25_positions</t>
  </si>
  <si>
    <t>Strawberry (tidligere Nordic Choice Hotels)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</si>
</sst>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color rgb="FF000000"/>
      <name val="Avenir LT Pro 45 Book"/>
      <family val="2"/>
    </font>
    <font>
      <sz val="11"/>
      <color theme="1"/>
      <name val="Lao U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1" applyNumberFormat="1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9" fontId="5" fillId="0" borderId="0" xfId="2" applyFont="1" applyAlignment="1">
      <alignment horizontal="center" vertical="center"/>
    </xf>
    <xf numFmtId="0" fontId="2" fillId="2" borderId="0" xfId="0" applyFont="1" applyFill="1" applyAlignment="1">
      <alignment horizontal="center"/>
    </xf>
  </cellXfs>
  <cellStyles count="3">
    <cellStyle name="Normal" xfId="0" builtinId="0"/>
    <cellStyle name="Procent" xfId="2" builtinId="5"/>
    <cellStyle name="Tusental" xfId="1" builtinId="3"/>
  </cellStyles>
  <dxfs count="2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21A334-D35A-5342-872F-075240EA8F10}" name="Table246" displayName="Table246" ref="A1:P286" totalsRowCount="1" headerRowDxfId="1">
  <autoFilter ref="A1:P285" xr:uid="{34F25033-6A24-43E6-8283-9CDCBFBAA372}"/>
  <sortState xmlns:xlrd2="http://schemas.microsoft.com/office/spreadsheetml/2017/richdata2" ref="A2:P285">
    <sortCondition ref="C1:C285"/>
  </sortState>
  <tableColumns count="16">
    <tableColumn id="35" xr3:uid="{512AF8B8-C4D7-E34F-A163-408EB658AACA}" name="Industry 2025"/>
    <tableColumn id="2" xr3:uid="{4AFD40BC-99BC-594E-8343-B1EB90CFB404}" name="company name 2025"/>
    <tableColumn id="36" xr3:uid="{4386B7DD-9419-9245-BE10-D3A7AF37AB4A}" name="total_ranking_2025"/>
    <tableColumn id="37" xr3:uid="{B8809240-3A03-B34F-A9B0-A4DC8A35634F}" name="change_24-25_positions" dataDxfId="0">
      <calculatedColumnFormula>Table246[[#This Row],[total_ranking_2024]]-Table246[[#This Row],[total_ranking_2025]]</calculatedColumnFormula>
    </tableColumn>
    <tableColumn id="4" xr3:uid="{3B664310-51E8-1342-A273-D78ADEE4D44D}" name="total_ranking_2024"/>
    <tableColumn id="6" xr3:uid="{EDA2A6BF-1AAE-D34B-9209-222C49573735}" name="total_ranking_2023"/>
    <tableColumn id="8" xr3:uid="{741FE463-A3BF-024A-81E9-85FA21DD70A0}" name="total_ranking_2022"/>
    <tableColumn id="10" xr3:uid="{B540EF9E-1855-8E43-91E0-02BE20D8E089}" name="total_ranking_2021"/>
    <tableColumn id="12" xr3:uid="{7E91F1BA-A30F-6A42-827E-23CA02ADB1D6}" name="total_ranking_2020"/>
    <tableColumn id="14" xr3:uid="{45E4D951-0640-5047-9EDE-251D35AC08D2}" name="total_ranking_2019"/>
    <tableColumn id="16" xr3:uid="{58845125-875A-644B-8D89-763956AC6F1D}" name="total_ranking_2018"/>
    <tableColumn id="18" xr3:uid="{1F602DFD-1A8B-914B-A801-6AF07A1A7261}" name="total_ranking_2017"/>
    <tableColumn id="20" xr3:uid="{83D4F207-27B6-1145-829A-0BCECB24A8BF}" name="total_ranking_2016"/>
    <tableColumn id="22" xr3:uid="{046F68F2-E72E-D644-A383-3FAB9868EE08}" name="total_ranking_2015"/>
    <tableColumn id="24" xr3:uid="{C87964FA-0E7B-CA4D-990E-DC9C90A0C04D}" name="total_ranking_2014"/>
    <tableColumn id="26" xr3:uid="{1881CA37-85BA-F64B-8F7C-A5BD95F75C02}" name="total_ranking_201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DE6FB-D9A1-164D-A7FD-3D11873F02E4}">
  <dimension ref="A1:P292"/>
  <sheetViews>
    <sheetView tabSelected="1" zoomScale="125" zoomScaleNormal="70" workbookViewId="0">
      <selection activeCell="B278" sqref="B278"/>
    </sheetView>
  </sheetViews>
  <sheetFormatPr baseColWidth="10" defaultColWidth="8.83203125" defaultRowHeight="15"/>
  <cols>
    <col min="1" max="1" width="34.1640625" customWidth="1"/>
    <col min="2" max="2" width="31.6640625" bestFit="1" customWidth="1"/>
    <col min="3" max="3" width="20.33203125" customWidth="1"/>
    <col min="4" max="4" width="25" bestFit="1" customWidth="1"/>
    <col min="5" max="16" width="21.1640625" bestFit="1" customWidth="1"/>
  </cols>
  <sheetData>
    <row r="1" spans="1:16">
      <c r="A1" s="1" t="s">
        <v>0</v>
      </c>
      <c r="B1" s="1" t="s">
        <v>1</v>
      </c>
      <c r="C1" s="7" t="s">
        <v>2</v>
      </c>
      <c r="D1" s="7" t="s">
        <v>317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>
      <c r="A2" s="2" t="s">
        <v>22</v>
      </c>
      <c r="B2" t="s">
        <v>165</v>
      </c>
      <c r="C2">
        <v>1</v>
      </c>
      <c r="D2">
        <f>Table246[[#This Row],[total_ranking_2024]]-Table246[[#This Row],[total_ranking_2025]]</f>
        <v>1</v>
      </c>
      <c r="E2">
        <v>2</v>
      </c>
    </row>
    <row r="3" spans="1:16">
      <c r="A3" s="2" t="s">
        <v>18</v>
      </c>
      <c r="B3" t="s">
        <v>183</v>
      </c>
      <c r="C3">
        <v>2</v>
      </c>
      <c r="D3">
        <f>Table246[[#This Row],[total_ranking_2024]]-Table246[[#This Row],[total_ranking_2025]]</f>
        <v>-1</v>
      </c>
      <c r="E3">
        <v>1</v>
      </c>
      <c r="F3">
        <v>1</v>
      </c>
      <c r="G3">
        <v>1</v>
      </c>
      <c r="H3">
        <v>4</v>
      </c>
    </row>
    <row r="4" spans="1:16">
      <c r="A4" s="2" t="s">
        <v>67</v>
      </c>
      <c r="B4" t="s">
        <v>171</v>
      </c>
      <c r="C4">
        <v>3</v>
      </c>
      <c r="D4">
        <f>Table246[[#This Row],[total_ranking_2024]]-Table246[[#This Row],[total_ranking_2025]]</f>
        <v>0</v>
      </c>
      <c r="E4">
        <v>3</v>
      </c>
      <c r="F4">
        <v>2</v>
      </c>
      <c r="G4">
        <v>14</v>
      </c>
      <c r="H4">
        <v>6</v>
      </c>
      <c r="I4">
        <v>13</v>
      </c>
    </row>
    <row r="5" spans="1:16">
      <c r="A5" s="2" t="s">
        <v>22</v>
      </c>
      <c r="B5" t="s">
        <v>172</v>
      </c>
      <c r="C5">
        <v>4</v>
      </c>
      <c r="D5">
        <f>Table246[[#This Row],[total_ranking_2024]]-Table246[[#This Row],[total_ranking_2025]]</f>
        <v>0</v>
      </c>
      <c r="E5">
        <v>4</v>
      </c>
      <c r="F5">
        <v>12</v>
      </c>
      <c r="G5">
        <v>3</v>
      </c>
      <c r="H5">
        <v>8</v>
      </c>
      <c r="I5">
        <v>6</v>
      </c>
      <c r="J5">
        <v>5</v>
      </c>
      <c r="K5">
        <v>5</v>
      </c>
      <c r="L5">
        <v>3</v>
      </c>
      <c r="M5">
        <v>19</v>
      </c>
      <c r="N5">
        <v>11</v>
      </c>
      <c r="O5">
        <v>19</v>
      </c>
    </row>
    <row r="6" spans="1:16">
      <c r="A6" s="2" t="s">
        <v>88</v>
      </c>
      <c r="B6" t="s">
        <v>166</v>
      </c>
      <c r="C6">
        <v>5</v>
      </c>
      <c r="D6">
        <f>Table246[[#This Row],[total_ranking_2024]]-Table246[[#This Row],[total_ranking_2025]]</f>
        <v>1</v>
      </c>
      <c r="E6">
        <v>6</v>
      </c>
      <c r="F6">
        <v>4</v>
      </c>
      <c r="G6">
        <v>12</v>
      </c>
      <c r="H6">
        <v>11</v>
      </c>
      <c r="I6">
        <v>5</v>
      </c>
      <c r="J6">
        <v>8</v>
      </c>
      <c r="K6">
        <v>2</v>
      </c>
    </row>
    <row r="7" spans="1:16">
      <c r="A7" s="2" t="s">
        <v>22</v>
      </c>
      <c r="B7" t="s">
        <v>167</v>
      </c>
      <c r="C7">
        <v>6</v>
      </c>
      <c r="D7">
        <f>Table246[[#This Row],[total_ranking_2024]]-Table246[[#This Row],[total_ranking_2025]]</f>
        <v>1</v>
      </c>
      <c r="E7">
        <v>7</v>
      </c>
      <c r="F7">
        <v>3</v>
      </c>
      <c r="G7">
        <v>4</v>
      </c>
      <c r="H7">
        <v>1</v>
      </c>
      <c r="I7">
        <v>3</v>
      </c>
      <c r="J7">
        <v>1</v>
      </c>
      <c r="K7">
        <v>9</v>
      </c>
      <c r="L7">
        <v>1</v>
      </c>
      <c r="M7">
        <v>2</v>
      </c>
      <c r="N7">
        <v>2</v>
      </c>
      <c r="O7">
        <v>2</v>
      </c>
    </row>
    <row r="8" spans="1:16">
      <c r="A8" s="2" t="s">
        <v>34</v>
      </c>
      <c r="B8" t="s">
        <v>148</v>
      </c>
      <c r="C8">
        <v>7</v>
      </c>
      <c r="D8">
        <f>Table246[[#This Row],[total_ranking_2024]]-Table246[[#This Row],[total_ranking_2025]]</f>
        <v>3</v>
      </c>
      <c r="E8">
        <v>10</v>
      </c>
      <c r="F8">
        <v>16</v>
      </c>
      <c r="G8">
        <v>31</v>
      </c>
      <c r="H8">
        <v>15</v>
      </c>
      <c r="I8">
        <v>17</v>
      </c>
      <c r="J8">
        <v>21</v>
      </c>
      <c r="K8">
        <v>33</v>
      </c>
      <c r="L8">
        <v>17</v>
      </c>
      <c r="M8">
        <v>9</v>
      </c>
      <c r="N8">
        <v>9</v>
      </c>
      <c r="O8">
        <v>6</v>
      </c>
      <c r="P8">
        <v>5</v>
      </c>
    </row>
    <row r="9" spans="1:16">
      <c r="A9" s="2" t="s">
        <v>22</v>
      </c>
      <c r="B9" t="s">
        <v>149</v>
      </c>
      <c r="C9">
        <v>8</v>
      </c>
      <c r="D9">
        <f>Table246[[#This Row],[total_ranking_2024]]-Table246[[#This Row],[total_ranking_2025]]</f>
        <v>3</v>
      </c>
      <c r="E9">
        <v>11</v>
      </c>
      <c r="F9">
        <v>13</v>
      </c>
      <c r="G9">
        <v>8</v>
      </c>
      <c r="H9">
        <v>20</v>
      </c>
      <c r="I9">
        <v>4</v>
      </c>
      <c r="J9">
        <v>13</v>
      </c>
      <c r="K9">
        <v>4</v>
      </c>
    </row>
    <row r="10" spans="1:16">
      <c r="A10" s="2" t="s">
        <v>38</v>
      </c>
      <c r="B10" t="s">
        <v>173</v>
      </c>
      <c r="C10">
        <v>9</v>
      </c>
      <c r="D10">
        <f>Table246[[#This Row],[total_ranking_2024]]-Table246[[#This Row],[total_ranking_2025]]</f>
        <v>0</v>
      </c>
      <c r="E10">
        <v>9</v>
      </c>
      <c r="F10">
        <v>5</v>
      </c>
      <c r="G10">
        <v>2</v>
      </c>
      <c r="H10">
        <v>2</v>
      </c>
      <c r="I10">
        <v>2</v>
      </c>
      <c r="J10">
        <v>7</v>
      </c>
      <c r="K10">
        <v>8</v>
      </c>
      <c r="L10">
        <v>11</v>
      </c>
      <c r="M10">
        <v>5</v>
      </c>
      <c r="N10">
        <v>3</v>
      </c>
      <c r="O10">
        <v>5</v>
      </c>
      <c r="P10">
        <v>2</v>
      </c>
    </row>
    <row r="11" spans="1:16">
      <c r="A11" s="2" t="s">
        <v>88</v>
      </c>
      <c r="B11" t="s">
        <v>210</v>
      </c>
      <c r="C11">
        <v>10</v>
      </c>
      <c r="D11">
        <f>Table246[[#This Row],[total_ranking_2024]]-Table246[[#This Row],[total_ranking_2025]]</f>
        <v>-5</v>
      </c>
      <c r="E11">
        <v>5</v>
      </c>
      <c r="F11">
        <v>10</v>
      </c>
      <c r="G11">
        <v>23</v>
      </c>
      <c r="H11">
        <v>12</v>
      </c>
      <c r="I11">
        <v>24</v>
      </c>
      <c r="J11">
        <v>4</v>
      </c>
      <c r="K11">
        <v>1</v>
      </c>
    </row>
    <row r="12" spans="1:16">
      <c r="A12" s="2" t="s">
        <v>152</v>
      </c>
      <c r="B12" t="s">
        <v>168</v>
      </c>
      <c r="C12">
        <v>11</v>
      </c>
      <c r="D12">
        <f>Table246[[#This Row],[total_ranking_2024]]-Table246[[#This Row],[total_ranking_2025]]</f>
        <v>1</v>
      </c>
      <c r="E12">
        <v>12</v>
      </c>
      <c r="F12">
        <v>7</v>
      </c>
      <c r="G12">
        <v>6</v>
      </c>
      <c r="H12">
        <v>5</v>
      </c>
      <c r="I12">
        <v>8</v>
      </c>
      <c r="J12">
        <v>2</v>
      </c>
      <c r="K12">
        <v>3</v>
      </c>
      <c r="L12">
        <v>2</v>
      </c>
      <c r="M12">
        <v>1</v>
      </c>
      <c r="N12">
        <v>1</v>
      </c>
      <c r="O12">
        <v>1</v>
      </c>
      <c r="P12">
        <v>3</v>
      </c>
    </row>
    <row r="13" spans="1:16">
      <c r="A13" s="2" t="s">
        <v>18</v>
      </c>
      <c r="B13" t="s">
        <v>117</v>
      </c>
      <c r="C13">
        <v>12</v>
      </c>
      <c r="D13">
        <f>Table246[[#This Row],[total_ranking_2024]]-Table246[[#This Row],[total_ranking_2025]]</f>
        <v>8</v>
      </c>
      <c r="E13">
        <v>20</v>
      </c>
    </row>
    <row r="14" spans="1:16">
      <c r="A14" s="2" t="s">
        <v>34</v>
      </c>
      <c r="B14" t="s">
        <v>150</v>
      </c>
      <c r="C14">
        <v>13</v>
      </c>
      <c r="D14">
        <f>Table246[[#This Row],[total_ranking_2024]]-Table246[[#This Row],[total_ranking_2025]]</f>
        <v>3</v>
      </c>
      <c r="E14">
        <v>16</v>
      </c>
      <c r="F14">
        <v>8</v>
      </c>
      <c r="G14">
        <v>9</v>
      </c>
      <c r="H14">
        <v>3</v>
      </c>
      <c r="I14">
        <v>1</v>
      </c>
      <c r="J14">
        <v>3</v>
      </c>
      <c r="K14">
        <v>6</v>
      </c>
      <c r="L14">
        <v>8</v>
      </c>
      <c r="M14">
        <v>3</v>
      </c>
      <c r="N14">
        <v>10</v>
      </c>
      <c r="O14">
        <v>4</v>
      </c>
    </row>
    <row r="15" spans="1:16">
      <c r="A15" s="2" t="s">
        <v>22</v>
      </c>
      <c r="B15" t="s">
        <v>105</v>
      </c>
      <c r="C15">
        <v>14</v>
      </c>
      <c r="D15">
        <f>Table246[[#This Row],[total_ranking_2024]]-Table246[[#This Row],[total_ranking_2025]]</f>
        <v>9</v>
      </c>
      <c r="E15">
        <v>23</v>
      </c>
      <c r="F15">
        <v>14</v>
      </c>
      <c r="G15">
        <v>26</v>
      </c>
    </row>
    <row r="16" spans="1:16">
      <c r="A16" s="2" t="s">
        <v>88</v>
      </c>
      <c r="B16" t="s">
        <v>218</v>
      </c>
      <c r="C16">
        <v>15</v>
      </c>
      <c r="D16">
        <f>Table246[[#This Row],[total_ranking_2024]]-Table246[[#This Row],[total_ranking_2025]]</f>
        <v>-7</v>
      </c>
      <c r="E16">
        <v>8</v>
      </c>
      <c r="F16">
        <v>9</v>
      </c>
      <c r="G16">
        <v>19</v>
      </c>
      <c r="H16">
        <v>18</v>
      </c>
      <c r="I16">
        <v>12</v>
      </c>
      <c r="J16">
        <v>22</v>
      </c>
    </row>
    <row r="17" spans="1:16">
      <c r="A17" s="2" t="s">
        <v>22</v>
      </c>
      <c r="B17" t="s">
        <v>85</v>
      </c>
      <c r="C17">
        <v>16</v>
      </c>
      <c r="D17">
        <f>Table246[[#This Row],[total_ranking_2024]]-Table246[[#This Row],[total_ranking_2025]]</f>
        <v>15</v>
      </c>
      <c r="E17">
        <v>31</v>
      </c>
      <c r="F17">
        <v>58</v>
      </c>
      <c r="G17">
        <v>69</v>
      </c>
    </row>
    <row r="18" spans="1:16">
      <c r="A18" s="2" t="s">
        <v>15</v>
      </c>
      <c r="B18" t="s">
        <v>125</v>
      </c>
      <c r="C18">
        <v>17</v>
      </c>
      <c r="D18">
        <f>Table246[[#This Row],[total_ranking_2024]]-Table246[[#This Row],[total_ranking_2025]]</f>
        <v>7</v>
      </c>
      <c r="E18">
        <v>24</v>
      </c>
      <c r="F18">
        <v>40</v>
      </c>
      <c r="G18">
        <v>35</v>
      </c>
      <c r="H18">
        <v>35</v>
      </c>
      <c r="I18">
        <v>19</v>
      </c>
      <c r="J18">
        <v>16</v>
      </c>
      <c r="K18">
        <v>21</v>
      </c>
      <c r="L18">
        <v>51</v>
      </c>
      <c r="M18">
        <v>15</v>
      </c>
      <c r="N18">
        <v>22</v>
      </c>
      <c r="O18">
        <v>16</v>
      </c>
      <c r="P18">
        <v>7</v>
      </c>
    </row>
    <row r="19" spans="1:16">
      <c r="A19" s="2" t="s">
        <v>15</v>
      </c>
      <c r="B19" t="s">
        <v>318</v>
      </c>
      <c r="C19">
        <v>18</v>
      </c>
      <c r="D19">
        <f>Table246[[#This Row],[total_ranking_2024]]-Table246[[#This Row],[total_ranking_2025]]</f>
        <v>-18</v>
      </c>
    </row>
    <row r="20" spans="1:16">
      <c r="A20" s="2" t="s">
        <v>22</v>
      </c>
      <c r="B20" t="s">
        <v>212</v>
      </c>
      <c r="C20">
        <v>19</v>
      </c>
      <c r="D20">
        <f>Table246[[#This Row],[total_ranking_2024]]-Table246[[#This Row],[total_ranking_2025]]</f>
        <v>-6</v>
      </c>
      <c r="E20">
        <v>13</v>
      </c>
      <c r="F20">
        <v>18</v>
      </c>
      <c r="G20">
        <v>22</v>
      </c>
      <c r="H20">
        <v>24</v>
      </c>
      <c r="I20">
        <v>9</v>
      </c>
      <c r="J20">
        <v>29</v>
      </c>
      <c r="K20">
        <v>29</v>
      </c>
      <c r="L20">
        <v>21</v>
      </c>
      <c r="M20">
        <v>26</v>
      </c>
      <c r="N20">
        <v>26</v>
      </c>
    </row>
    <row r="21" spans="1:16">
      <c r="A21" s="2" t="s">
        <v>88</v>
      </c>
      <c r="B21" t="s">
        <v>106</v>
      </c>
      <c r="C21">
        <v>20</v>
      </c>
      <c r="D21">
        <f>Table246[[#This Row],[total_ranking_2024]]-Table246[[#This Row],[total_ranking_2025]]</f>
        <v>9</v>
      </c>
      <c r="E21">
        <v>29</v>
      </c>
      <c r="F21">
        <v>27</v>
      </c>
      <c r="G21">
        <v>42</v>
      </c>
      <c r="H21">
        <v>75</v>
      </c>
      <c r="I21">
        <v>49</v>
      </c>
      <c r="J21">
        <v>41</v>
      </c>
    </row>
    <row r="22" spans="1:16">
      <c r="A22" s="2" t="s">
        <v>70</v>
      </c>
      <c r="B22" t="s">
        <v>97</v>
      </c>
      <c r="C22">
        <v>21</v>
      </c>
      <c r="D22">
        <f>Table246[[#This Row],[total_ranking_2024]]-Table246[[#This Row],[total_ranking_2025]]</f>
        <v>11</v>
      </c>
      <c r="E22">
        <v>32</v>
      </c>
    </row>
    <row r="23" spans="1:16">
      <c r="A23" s="2" t="s">
        <v>221</v>
      </c>
      <c r="B23" t="s">
        <v>220</v>
      </c>
      <c r="C23">
        <v>22</v>
      </c>
      <c r="D23">
        <f>Table246[[#This Row],[total_ranking_2024]]-Table246[[#This Row],[total_ranking_2025]]</f>
        <v>-8</v>
      </c>
      <c r="E23">
        <v>14</v>
      </c>
      <c r="F23">
        <v>11</v>
      </c>
      <c r="G23">
        <v>7</v>
      </c>
      <c r="H23">
        <v>9</v>
      </c>
    </row>
    <row r="24" spans="1:16">
      <c r="A24" s="2" t="s">
        <v>152</v>
      </c>
      <c r="B24" t="s">
        <v>201</v>
      </c>
      <c r="C24">
        <v>23</v>
      </c>
      <c r="D24">
        <f>Table246[[#This Row],[total_ranking_2024]]-Table246[[#This Row],[total_ranking_2025]]</f>
        <v>-4</v>
      </c>
      <c r="E24">
        <v>19</v>
      </c>
      <c r="F24">
        <v>15</v>
      </c>
      <c r="G24">
        <v>17</v>
      </c>
      <c r="H24">
        <v>14</v>
      </c>
      <c r="I24">
        <v>11</v>
      </c>
      <c r="J24">
        <v>17</v>
      </c>
      <c r="K24">
        <v>13</v>
      </c>
      <c r="L24">
        <v>12</v>
      </c>
    </row>
    <row r="25" spans="1:16">
      <c r="A25" s="2" t="s">
        <v>22</v>
      </c>
      <c r="B25" t="s">
        <v>190</v>
      </c>
      <c r="C25">
        <v>24</v>
      </c>
      <c r="D25">
        <f>Table246[[#This Row],[total_ranking_2024]]-Table246[[#This Row],[total_ranking_2025]]</f>
        <v>-2</v>
      </c>
      <c r="E25">
        <v>22</v>
      </c>
      <c r="F25">
        <v>21</v>
      </c>
      <c r="G25">
        <v>40</v>
      </c>
      <c r="H25">
        <v>26</v>
      </c>
      <c r="I25">
        <v>15</v>
      </c>
      <c r="J25">
        <v>18</v>
      </c>
      <c r="K25">
        <v>28</v>
      </c>
      <c r="L25">
        <v>14</v>
      </c>
      <c r="M25">
        <v>28</v>
      </c>
      <c r="N25">
        <v>17</v>
      </c>
      <c r="O25">
        <v>14</v>
      </c>
    </row>
    <row r="26" spans="1:16">
      <c r="A26" s="2" t="s">
        <v>88</v>
      </c>
      <c r="B26" t="s">
        <v>222</v>
      </c>
      <c r="C26">
        <v>25</v>
      </c>
      <c r="D26">
        <f>Table246[[#This Row],[total_ranking_2024]]-Table246[[#This Row],[total_ranking_2025]]</f>
        <v>-8</v>
      </c>
      <c r="E26">
        <v>17</v>
      </c>
      <c r="F26">
        <v>19</v>
      </c>
      <c r="G26">
        <v>30</v>
      </c>
      <c r="H26">
        <v>31</v>
      </c>
    </row>
    <row r="27" spans="1:16">
      <c r="A27" s="2" t="s">
        <v>15</v>
      </c>
      <c r="B27" t="s">
        <v>174</v>
      </c>
      <c r="C27">
        <v>26</v>
      </c>
      <c r="D27">
        <f>Table246[[#This Row],[total_ranking_2024]]-Table246[[#This Row],[total_ranking_2025]]</f>
        <v>0</v>
      </c>
      <c r="E27">
        <v>26</v>
      </c>
      <c r="F27">
        <v>24</v>
      </c>
      <c r="G27">
        <v>81</v>
      </c>
      <c r="H27">
        <v>27</v>
      </c>
      <c r="I27">
        <v>35</v>
      </c>
      <c r="J27">
        <v>14</v>
      </c>
      <c r="K27">
        <v>15</v>
      </c>
      <c r="L27">
        <v>48</v>
      </c>
      <c r="M27">
        <v>29</v>
      </c>
      <c r="N27">
        <v>20</v>
      </c>
      <c r="O27">
        <v>32</v>
      </c>
      <c r="P27">
        <v>23</v>
      </c>
    </row>
    <row r="28" spans="1:16">
      <c r="A28" s="2" t="s">
        <v>62</v>
      </c>
      <c r="B28" t="s">
        <v>243</v>
      </c>
      <c r="C28">
        <v>27</v>
      </c>
      <c r="D28">
        <f>Table246[[#This Row],[total_ranking_2024]]-Table246[[#This Row],[total_ranking_2025]]</f>
        <v>-12</v>
      </c>
      <c r="E28">
        <v>15</v>
      </c>
      <c r="F28">
        <v>6</v>
      </c>
      <c r="G28">
        <v>5</v>
      </c>
      <c r="H28">
        <v>7</v>
      </c>
      <c r="I28">
        <v>7</v>
      </c>
      <c r="J28">
        <v>15</v>
      </c>
      <c r="K28">
        <v>12</v>
      </c>
      <c r="L28">
        <v>7</v>
      </c>
      <c r="M28">
        <v>4</v>
      </c>
      <c r="N28">
        <v>5</v>
      </c>
      <c r="O28">
        <v>9</v>
      </c>
      <c r="P28">
        <v>1</v>
      </c>
    </row>
    <row r="29" spans="1:16">
      <c r="A29" s="2" t="s">
        <v>127</v>
      </c>
      <c r="B29" t="s">
        <v>236</v>
      </c>
      <c r="C29">
        <v>28</v>
      </c>
      <c r="D29">
        <f>Table246[[#This Row],[total_ranking_2024]]-Table246[[#This Row],[total_ranking_2025]]</f>
        <v>-10</v>
      </c>
      <c r="E29">
        <v>18</v>
      </c>
      <c r="F29">
        <v>30</v>
      </c>
      <c r="G29">
        <v>57</v>
      </c>
      <c r="H29">
        <v>16</v>
      </c>
      <c r="I29">
        <v>31</v>
      </c>
      <c r="J29">
        <v>44</v>
      </c>
      <c r="K29">
        <v>24</v>
      </c>
      <c r="L29">
        <v>50</v>
      </c>
      <c r="M29">
        <v>48</v>
      </c>
      <c r="N29">
        <v>32</v>
      </c>
      <c r="O29">
        <v>28</v>
      </c>
    </row>
    <row r="30" spans="1:16">
      <c r="A30" s="2" t="s">
        <v>45</v>
      </c>
      <c r="B30" t="s">
        <v>86</v>
      </c>
      <c r="C30">
        <v>29</v>
      </c>
      <c r="D30">
        <f>Table246[[#This Row],[total_ranking_2024]]-Table246[[#This Row],[total_ranking_2025]]</f>
        <v>15</v>
      </c>
      <c r="E30">
        <v>44</v>
      </c>
      <c r="F30">
        <v>35</v>
      </c>
      <c r="G30">
        <v>28</v>
      </c>
      <c r="H30">
        <v>58</v>
      </c>
      <c r="I30">
        <v>52</v>
      </c>
      <c r="J30">
        <v>62</v>
      </c>
      <c r="K30">
        <v>51</v>
      </c>
      <c r="L30">
        <v>26</v>
      </c>
      <c r="M30">
        <v>33</v>
      </c>
      <c r="N30">
        <v>23</v>
      </c>
      <c r="O30">
        <v>20</v>
      </c>
      <c r="P30">
        <v>6</v>
      </c>
    </row>
    <row r="31" spans="1:16">
      <c r="A31" s="2" t="s">
        <v>152</v>
      </c>
      <c r="B31" t="s">
        <v>228</v>
      </c>
      <c r="C31">
        <v>30</v>
      </c>
      <c r="D31">
        <f>Table246[[#This Row],[total_ranking_2024]]-Table246[[#This Row],[total_ranking_2025]]</f>
        <v>-9</v>
      </c>
      <c r="E31">
        <v>21</v>
      </c>
      <c r="F31">
        <v>68</v>
      </c>
      <c r="G31">
        <v>48</v>
      </c>
      <c r="H31">
        <v>56</v>
      </c>
      <c r="I31">
        <v>47</v>
      </c>
      <c r="J31">
        <v>45</v>
      </c>
      <c r="K31">
        <v>42</v>
      </c>
      <c r="L31">
        <v>27</v>
      </c>
    </row>
    <row r="32" spans="1:16">
      <c r="A32" s="2" t="s">
        <v>67</v>
      </c>
      <c r="B32" t="s">
        <v>118</v>
      </c>
      <c r="C32">
        <v>31</v>
      </c>
      <c r="D32">
        <f>Table246[[#This Row],[total_ranking_2024]]-Table246[[#This Row],[total_ranking_2025]]</f>
        <v>8</v>
      </c>
      <c r="E32">
        <v>39</v>
      </c>
      <c r="F32">
        <v>33</v>
      </c>
      <c r="G32">
        <v>39</v>
      </c>
      <c r="H32">
        <v>57</v>
      </c>
      <c r="I32">
        <v>73</v>
      </c>
    </row>
    <row r="33" spans="1:16">
      <c r="A33" s="2" t="s">
        <v>22</v>
      </c>
      <c r="B33" t="s">
        <v>72</v>
      </c>
      <c r="C33">
        <v>32</v>
      </c>
      <c r="D33">
        <f>Table246[[#This Row],[total_ranking_2024]]-Table246[[#This Row],[total_ranking_2025]]</f>
        <v>20</v>
      </c>
      <c r="E33">
        <v>52</v>
      </c>
      <c r="F33">
        <v>37</v>
      </c>
      <c r="G33">
        <v>29</v>
      </c>
      <c r="H33">
        <v>54</v>
      </c>
      <c r="I33">
        <v>37</v>
      </c>
      <c r="J33">
        <v>42</v>
      </c>
      <c r="K33">
        <v>44</v>
      </c>
      <c r="L33">
        <v>45</v>
      </c>
      <c r="M33">
        <v>24</v>
      </c>
      <c r="N33">
        <v>48</v>
      </c>
      <c r="O33">
        <v>30</v>
      </c>
    </row>
    <row r="34" spans="1:16">
      <c r="A34" s="2" t="s">
        <v>127</v>
      </c>
      <c r="B34" t="s">
        <v>126</v>
      </c>
      <c r="C34">
        <v>33</v>
      </c>
      <c r="D34">
        <f>Table246[[#This Row],[total_ranking_2024]]-Table246[[#This Row],[total_ranking_2025]]</f>
        <v>7</v>
      </c>
      <c r="E34">
        <v>40</v>
      </c>
      <c r="F34">
        <v>22</v>
      </c>
      <c r="G34">
        <v>75</v>
      </c>
      <c r="H34">
        <v>30</v>
      </c>
      <c r="I34">
        <v>23</v>
      </c>
      <c r="J34">
        <v>36</v>
      </c>
      <c r="K34">
        <v>20</v>
      </c>
      <c r="L34">
        <v>19</v>
      </c>
      <c r="M34">
        <v>14</v>
      </c>
      <c r="N34">
        <v>18</v>
      </c>
      <c r="O34">
        <v>15</v>
      </c>
      <c r="P34">
        <v>13</v>
      </c>
    </row>
    <row r="35" spans="1:16">
      <c r="A35" s="2" t="s">
        <v>34</v>
      </c>
      <c r="B35" t="s">
        <v>107</v>
      </c>
      <c r="C35">
        <v>34</v>
      </c>
      <c r="D35">
        <f>Table246[[#This Row],[total_ranking_2024]]-Table246[[#This Row],[total_ranking_2025]]</f>
        <v>9</v>
      </c>
      <c r="E35">
        <v>43</v>
      </c>
      <c r="F35">
        <v>36</v>
      </c>
      <c r="G35">
        <v>15</v>
      </c>
      <c r="H35">
        <v>13</v>
      </c>
      <c r="I35">
        <v>30</v>
      </c>
      <c r="J35">
        <v>23</v>
      </c>
      <c r="K35">
        <v>23</v>
      </c>
      <c r="L35">
        <v>31</v>
      </c>
      <c r="M35">
        <v>21</v>
      </c>
      <c r="N35">
        <v>19</v>
      </c>
      <c r="O35">
        <v>18</v>
      </c>
    </row>
    <row r="36" spans="1:16">
      <c r="A36" s="2" t="s">
        <v>15</v>
      </c>
      <c r="B36" t="s">
        <v>184</v>
      </c>
      <c r="C36">
        <v>35</v>
      </c>
      <c r="D36">
        <f>Table246[[#This Row],[total_ranking_2024]]-Table246[[#This Row],[total_ranking_2025]]</f>
        <v>-1</v>
      </c>
      <c r="E36">
        <v>34</v>
      </c>
      <c r="F36">
        <v>23</v>
      </c>
      <c r="G36">
        <v>24</v>
      </c>
      <c r="H36">
        <v>32</v>
      </c>
      <c r="I36">
        <v>28</v>
      </c>
      <c r="J36">
        <v>9</v>
      </c>
      <c r="K36">
        <v>27</v>
      </c>
      <c r="L36">
        <v>42</v>
      </c>
      <c r="M36">
        <v>16</v>
      </c>
      <c r="N36">
        <v>6</v>
      </c>
      <c r="O36">
        <v>10</v>
      </c>
      <c r="P36">
        <v>18</v>
      </c>
    </row>
    <row r="37" spans="1:16">
      <c r="A37" s="2" t="s">
        <v>15</v>
      </c>
      <c r="B37" t="s">
        <v>213</v>
      </c>
      <c r="C37">
        <v>36</v>
      </c>
      <c r="D37">
        <f>Table246[[#This Row],[total_ranking_2024]]-Table246[[#This Row],[total_ranking_2025]]</f>
        <v>-6</v>
      </c>
      <c r="E37">
        <v>30</v>
      </c>
      <c r="F37">
        <v>29</v>
      </c>
      <c r="G37">
        <v>11</v>
      </c>
      <c r="H37">
        <v>29</v>
      </c>
      <c r="I37">
        <v>25</v>
      </c>
      <c r="J37">
        <v>20</v>
      </c>
      <c r="K37">
        <v>22</v>
      </c>
      <c r="L37">
        <v>18</v>
      </c>
      <c r="M37">
        <v>11</v>
      </c>
      <c r="N37">
        <v>7</v>
      </c>
      <c r="O37">
        <v>7</v>
      </c>
      <c r="P37">
        <v>10</v>
      </c>
    </row>
    <row r="38" spans="1:16">
      <c r="A38" s="2" t="s">
        <v>70</v>
      </c>
      <c r="B38" t="s">
        <v>175</v>
      </c>
      <c r="C38">
        <v>37</v>
      </c>
      <c r="D38">
        <f>Table246[[#This Row],[total_ranking_2024]]-Table246[[#This Row],[total_ranking_2025]]</f>
        <v>0</v>
      </c>
      <c r="E38">
        <v>37</v>
      </c>
    </row>
    <row r="39" spans="1:16">
      <c r="A39" s="2" t="s">
        <v>152</v>
      </c>
      <c r="B39" t="s">
        <v>151</v>
      </c>
      <c r="C39">
        <v>38</v>
      </c>
      <c r="D39">
        <f>Table246[[#This Row],[total_ranking_2024]]-Table246[[#This Row],[total_ranking_2025]]</f>
        <v>3</v>
      </c>
      <c r="E39">
        <v>41</v>
      </c>
      <c r="F39">
        <v>26</v>
      </c>
      <c r="G39">
        <v>53</v>
      </c>
      <c r="H39">
        <v>47</v>
      </c>
      <c r="I39">
        <v>62</v>
      </c>
      <c r="J39">
        <v>39</v>
      </c>
      <c r="K39">
        <v>40</v>
      </c>
      <c r="L39">
        <v>25</v>
      </c>
    </row>
    <row r="40" spans="1:16">
      <c r="A40" s="2" t="s">
        <v>22</v>
      </c>
      <c r="B40" t="s">
        <v>185</v>
      </c>
      <c r="C40">
        <v>39</v>
      </c>
      <c r="D40">
        <f>Table246[[#This Row],[total_ranking_2024]]-Table246[[#This Row],[total_ranking_2025]]</f>
        <v>-1</v>
      </c>
      <c r="E40">
        <v>38</v>
      </c>
      <c r="F40">
        <v>17</v>
      </c>
      <c r="G40">
        <v>10</v>
      </c>
      <c r="H40">
        <v>10</v>
      </c>
      <c r="I40">
        <v>10</v>
      </c>
      <c r="J40">
        <v>10</v>
      </c>
      <c r="K40">
        <v>14</v>
      </c>
      <c r="L40">
        <v>5</v>
      </c>
      <c r="M40">
        <v>8</v>
      </c>
    </row>
    <row r="41" spans="1:16">
      <c r="A41" s="2" t="s">
        <v>22</v>
      </c>
      <c r="B41" t="s">
        <v>202</v>
      </c>
      <c r="C41">
        <v>40</v>
      </c>
      <c r="D41">
        <f>Table246[[#This Row],[total_ranking_2024]]-Table246[[#This Row],[total_ranking_2025]]</f>
        <v>-4</v>
      </c>
      <c r="E41">
        <v>36</v>
      </c>
      <c r="F41">
        <v>32</v>
      </c>
      <c r="G41">
        <v>43</v>
      </c>
      <c r="H41">
        <v>44</v>
      </c>
      <c r="I41">
        <v>42</v>
      </c>
      <c r="J41">
        <v>38</v>
      </c>
      <c r="K41">
        <v>46</v>
      </c>
      <c r="L41">
        <v>30</v>
      </c>
      <c r="M41">
        <v>23</v>
      </c>
      <c r="N41">
        <v>16</v>
      </c>
    </row>
    <row r="42" spans="1:16">
      <c r="A42" s="2" t="s">
        <v>15</v>
      </c>
      <c r="B42" t="s">
        <v>94</v>
      </c>
      <c r="C42">
        <v>41</v>
      </c>
      <c r="D42">
        <f>Table246[[#This Row],[total_ranking_2024]]-Table246[[#This Row],[total_ranking_2025]]</f>
        <v>12</v>
      </c>
      <c r="E42">
        <v>53</v>
      </c>
      <c r="F42">
        <v>28</v>
      </c>
      <c r="G42">
        <v>36</v>
      </c>
      <c r="H42">
        <v>33</v>
      </c>
      <c r="I42">
        <v>20</v>
      </c>
      <c r="J42">
        <v>19</v>
      </c>
      <c r="K42">
        <v>18</v>
      </c>
      <c r="L42">
        <v>32</v>
      </c>
      <c r="M42">
        <v>20</v>
      </c>
      <c r="N42">
        <v>12</v>
      </c>
      <c r="O42">
        <v>12</v>
      </c>
      <c r="P42">
        <v>9</v>
      </c>
    </row>
    <row r="43" spans="1:16">
      <c r="A43" s="2" t="s">
        <v>41</v>
      </c>
      <c r="B43" t="s">
        <v>176</v>
      </c>
      <c r="C43">
        <v>42</v>
      </c>
      <c r="D43">
        <f>Table246[[#This Row],[total_ranking_2024]]-Table246[[#This Row],[total_ranking_2025]]</f>
        <v>0</v>
      </c>
      <c r="E43">
        <v>42</v>
      </c>
      <c r="F43">
        <v>43</v>
      </c>
      <c r="G43">
        <v>18</v>
      </c>
      <c r="H43">
        <v>19</v>
      </c>
      <c r="I43">
        <v>16</v>
      </c>
      <c r="J43">
        <v>11</v>
      </c>
      <c r="K43">
        <v>16</v>
      </c>
      <c r="L43">
        <v>10</v>
      </c>
      <c r="M43">
        <v>6</v>
      </c>
    </row>
    <row r="44" spans="1:16">
      <c r="A44" s="2" t="s">
        <v>49</v>
      </c>
      <c r="B44" t="s">
        <v>55</v>
      </c>
      <c r="C44">
        <v>43</v>
      </c>
      <c r="D44">
        <f>Table246[[#This Row],[total_ranking_2024]]-Table246[[#This Row],[total_ranking_2025]]</f>
        <v>30</v>
      </c>
      <c r="E44">
        <v>73</v>
      </c>
      <c r="F44">
        <v>64</v>
      </c>
      <c r="G44">
        <v>104</v>
      </c>
      <c r="H44">
        <v>28</v>
      </c>
      <c r="I44">
        <v>88</v>
      </c>
      <c r="J44">
        <v>52</v>
      </c>
      <c r="K44">
        <v>53</v>
      </c>
      <c r="L44">
        <v>46</v>
      </c>
      <c r="M44">
        <v>22</v>
      </c>
      <c r="N44">
        <v>15</v>
      </c>
      <c r="O44">
        <v>13</v>
      </c>
      <c r="P44">
        <v>12</v>
      </c>
    </row>
    <row r="45" spans="1:16">
      <c r="A45" s="2" t="s">
        <v>22</v>
      </c>
      <c r="B45" t="s">
        <v>153</v>
      </c>
      <c r="C45">
        <v>44</v>
      </c>
      <c r="D45">
        <f>Table246[[#This Row],[total_ranking_2024]]-Table246[[#This Row],[total_ranking_2025]]</f>
        <v>3</v>
      </c>
      <c r="E45">
        <v>47</v>
      </c>
      <c r="F45">
        <v>25</v>
      </c>
      <c r="G45">
        <v>38</v>
      </c>
      <c r="H45">
        <v>43</v>
      </c>
      <c r="I45">
        <v>27</v>
      </c>
      <c r="J45">
        <v>47</v>
      </c>
      <c r="K45">
        <v>26</v>
      </c>
    </row>
    <row r="46" spans="1:16">
      <c r="A46" s="2" t="s">
        <v>15</v>
      </c>
      <c r="B46" t="s">
        <v>244</v>
      </c>
      <c r="C46">
        <v>45</v>
      </c>
      <c r="D46">
        <f>Table246[[#This Row],[total_ranking_2024]]-Table246[[#This Row],[total_ranking_2025]]</f>
        <v>-12</v>
      </c>
      <c r="E46">
        <v>33</v>
      </c>
      <c r="F46">
        <v>54</v>
      </c>
      <c r="G46">
        <v>47</v>
      </c>
      <c r="H46">
        <v>42</v>
      </c>
      <c r="I46">
        <v>26</v>
      </c>
      <c r="J46">
        <v>12</v>
      </c>
      <c r="K46">
        <v>17</v>
      </c>
      <c r="L46">
        <v>37</v>
      </c>
      <c r="M46">
        <v>13</v>
      </c>
      <c r="N46">
        <v>8</v>
      </c>
      <c r="O46">
        <v>8</v>
      </c>
      <c r="P46">
        <v>11</v>
      </c>
    </row>
    <row r="47" spans="1:16">
      <c r="A47" s="2" t="s">
        <v>22</v>
      </c>
      <c r="B47" t="s">
        <v>108</v>
      </c>
      <c r="C47">
        <v>46</v>
      </c>
      <c r="D47">
        <f>Table246[[#This Row],[total_ranking_2024]]-Table246[[#This Row],[total_ranking_2025]]</f>
        <v>9</v>
      </c>
      <c r="E47">
        <v>55</v>
      </c>
      <c r="F47">
        <v>46</v>
      </c>
      <c r="G47">
        <v>54</v>
      </c>
      <c r="H47">
        <v>63</v>
      </c>
      <c r="I47">
        <v>56</v>
      </c>
    </row>
    <row r="48" spans="1:16">
      <c r="A48" s="2" t="s">
        <v>49</v>
      </c>
      <c r="B48" t="s">
        <v>265</v>
      </c>
      <c r="C48">
        <v>47</v>
      </c>
      <c r="D48">
        <f>Table246[[#This Row],[total_ranking_2024]]-Table246[[#This Row],[total_ranking_2025]]</f>
        <v>-20</v>
      </c>
      <c r="E48">
        <v>27</v>
      </c>
      <c r="F48">
        <v>34</v>
      </c>
      <c r="G48">
        <v>61</v>
      </c>
      <c r="H48">
        <v>45</v>
      </c>
      <c r="I48">
        <v>78</v>
      </c>
      <c r="J48">
        <v>60</v>
      </c>
      <c r="K48">
        <v>77</v>
      </c>
      <c r="L48">
        <v>53</v>
      </c>
      <c r="M48">
        <v>39</v>
      </c>
      <c r="N48">
        <v>21</v>
      </c>
      <c r="O48">
        <v>25</v>
      </c>
      <c r="P48">
        <v>17</v>
      </c>
    </row>
    <row r="49" spans="1:15">
      <c r="A49" s="2" t="s">
        <v>70</v>
      </c>
      <c r="B49" t="s">
        <v>195</v>
      </c>
      <c r="C49">
        <v>48</v>
      </c>
      <c r="D49">
        <f>Table246[[#This Row],[total_ranking_2024]]-Table246[[#This Row],[total_ranking_2025]]</f>
        <v>-3</v>
      </c>
      <c r="E49">
        <v>45</v>
      </c>
      <c r="F49">
        <v>31</v>
      </c>
      <c r="G49">
        <v>41</v>
      </c>
      <c r="H49">
        <v>34</v>
      </c>
      <c r="I49">
        <v>22</v>
      </c>
      <c r="J49">
        <v>26</v>
      </c>
      <c r="K49">
        <v>43</v>
      </c>
      <c r="L49">
        <v>55</v>
      </c>
    </row>
    <row r="50" spans="1:15">
      <c r="A50" s="2" t="s">
        <v>36</v>
      </c>
      <c r="B50" t="s">
        <v>177</v>
      </c>
      <c r="C50">
        <v>49</v>
      </c>
      <c r="D50">
        <f>Table246[[#This Row],[total_ranking_2024]]-Table246[[#This Row],[total_ranking_2025]]</f>
        <v>0</v>
      </c>
      <c r="E50">
        <v>49</v>
      </c>
      <c r="F50">
        <v>65</v>
      </c>
      <c r="G50">
        <v>116</v>
      </c>
      <c r="H50">
        <v>125</v>
      </c>
      <c r="I50">
        <v>74</v>
      </c>
      <c r="J50">
        <v>98</v>
      </c>
      <c r="K50">
        <v>96</v>
      </c>
    </row>
    <row r="51" spans="1:15">
      <c r="A51" s="2" t="s">
        <v>22</v>
      </c>
      <c r="B51" t="s">
        <v>178</v>
      </c>
      <c r="C51">
        <v>50</v>
      </c>
      <c r="D51">
        <f>Table246[[#This Row],[total_ranking_2024]]-Table246[[#This Row],[total_ranking_2025]]</f>
        <v>0</v>
      </c>
      <c r="E51">
        <v>50</v>
      </c>
      <c r="F51">
        <v>45</v>
      </c>
      <c r="G51">
        <v>49</v>
      </c>
      <c r="H51">
        <v>67</v>
      </c>
      <c r="I51">
        <v>95</v>
      </c>
      <c r="J51">
        <v>43</v>
      </c>
      <c r="K51">
        <v>45</v>
      </c>
    </row>
    <row r="52" spans="1:15">
      <c r="A52" s="2" t="s">
        <v>34</v>
      </c>
      <c r="B52" t="s">
        <v>280</v>
      </c>
      <c r="C52">
        <v>51</v>
      </c>
      <c r="D52">
        <f>Table246[[#This Row],[total_ranking_2024]]-Table246[[#This Row],[total_ranking_2025]]</f>
        <v>-26</v>
      </c>
      <c r="E52">
        <v>25</v>
      </c>
      <c r="F52">
        <v>20</v>
      </c>
      <c r="G52">
        <v>16</v>
      </c>
      <c r="H52">
        <v>17</v>
      </c>
      <c r="I52">
        <v>18</v>
      </c>
      <c r="J52">
        <v>24</v>
      </c>
      <c r="K52">
        <v>31</v>
      </c>
      <c r="L52">
        <v>16</v>
      </c>
      <c r="M52">
        <v>18</v>
      </c>
      <c r="N52">
        <v>14</v>
      </c>
      <c r="O52">
        <v>17</v>
      </c>
    </row>
    <row r="53" spans="1:15">
      <c r="A53" s="2" t="s">
        <v>152</v>
      </c>
      <c r="B53" t="s">
        <v>203</v>
      </c>
      <c r="C53">
        <v>52</v>
      </c>
      <c r="D53">
        <f>Table246[[#This Row],[total_ranking_2024]]-Table246[[#This Row],[total_ranking_2025]]</f>
        <v>-4</v>
      </c>
      <c r="E53">
        <v>48</v>
      </c>
      <c r="F53">
        <v>57</v>
      </c>
      <c r="G53">
        <v>46</v>
      </c>
      <c r="H53">
        <v>39</v>
      </c>
      <c r="I53">
        <v>51</v>
      </c>
    </row>
    <row r="54" spans="1:15">
      <c r="A54" s="2" t="s">
        <v>22</v>
      </c>
      <c r="B54" t="s">
        <v>142</v>
      </c>
      <c r="C54">
        <v>53</v>
      </c>
      <c r="D54">
        <f>Table246[[#This Row],[total_ranking_2024]]-Table246[[#This Row],[total_ranking_2025]]</f>
        <v>4</v>
      </c>
      <c r="E54">
        <v>57</v>
      </c>
      <c r="F54">
        <v>70</v>
      </c>
      <c r="G54">
        <v>63</v>
      </c>
      <c r="H54">
        <v>52</v>
      </c>
      <c r="I54">
        <v>63</v>
      </c>
      <c r="J54">
        <v>76</v>
      </c>
      <c r="K54">
        <v>41</v>
      </c>
      <c r="L54">
        <v>23</v>
      </c>
      <c r="M54">
        <v>25</v>
      </c>
      <c r="O54">
        <v>33</v>
      </c>
    </row>
    <row r="55" spans="1:15">
      <c r="A55" s="2" t="s">
        <v>121</v>
      </c>
      <c r="B55" t="s">
        <v>223</v>
      </c>
      <c r="C55">
        <v>54</v>
      </c>
      <c r="D55">
        <f>Table246[[#This Row],[total_ranking_2024]]-Table246[[#This Row],[total_ranking_2025]]</f>
        <v>-8</v>
      </c>
      <c r="E55">
        <v>46</v>
      </c>
      <c r="F55">
        <v>38</v>
      </c>
      <c r="G55">
        <v>13</v>
      </c>
      <c r="H55">
        <v>21</v>
      </c>
      <c r="I55">
        <v>33</v>
      </c>
      <c r="J55">
        <v>37</v>
      </c>
      <c r="K55">
        <v>30</v>
      </c>
      <c r="L55">
        <v>38</v>
      </c>
    </row>
    <row r="56" spans="1:15">
      <c r="A56" s="2" t="s">
        <v>34</v>
      </c>
      <c r="B56" t="s">
        <v>285</v>
      </c>
      <c r="C56">
        <v>55</v>
      </c>
      <c r="D56">
        <f>Table246[[#This Row],[total_ranking_2024]]-Table246[[#This Row],[total_ranking_2025]]</f>
        <v>-27</v>
      </c>
      <c r="E56">
        <v>28</v>
      </c>
      <c r="F56">
        <v>41</v>
      </c>
      <c r="G56">
        <v>20</v>
      </c>
      <c r="H56">
        <v>23</v>
      </c>
      <c r="I56">
        <v>38</v>
      </c>
      <c r="J56">
        <v>51</v>
      </c>
      <c r="K56">
        <v>69</v>
      </c>
      <c r="L56">
        <v>66</v>
      </c>
    </row>
    <row r="57" spans="1:15">
      <c r="A57" s="2" t="s">
        <v>22</v>
      </c>
      <c r="B57" t="s">
        <v>102</v>
      </c>
      <c r="C57">
        <v>56</v>
      </c>
      <c r="D57">
        <f>Table246[[#This Row],[total_ranking_2024]]-Table246[[#This Row],[total_ranking_2025]]</f>
        <v>10</v>
      </c>
      <c r="E57">
        <v>66</v>
      </c>
      <c r="F57">
        <v>63</v>
      </c>
    </row>
    <row r="58" spans="1:15">
      <c r="A58" s="2" t="s">
        <v>70</v>
      </c>
      <c r="B58" t="s">
        <v>273</v>
      </c>
      <c r="C58">
        <v>57</v>
      </c>
      <c r="D58">
        <f>Table246[[#This Row],[total_ranking_2024]]-Table246[[#This Row],[total_ranking_2025]]</f>
        <v>-22</v>
      </c>
      <c r="E58">
        <v>35</v>
      </c>
    </row>
    <row r="59" spans="1:15">
      <c r="A59" s="2" t="s">
        <v>88</v>
      </c>
      <c r="B59" t="s">
        <v>109</v>
      </c>
      <c r="C59">
        <v>58</v>
      </c>
      <c r="D59">
        <f>Table246[[#This Row],[total_ranking_2024]]-Table246[[#This Row],[total_ranking_2025]]</f>
        <v>9</v>
      </c>
      <c r="E59">
        <v>67</v>
      </c>
      <c r="F59">
        <v>87</v>
      </c>
      <c r="G59">
        <v>95</v>
      </c>
      <c r="H59">
        <v>126</v>
      </c>
      <c r="I59">
        <v>99</v>
      </c>
      <c r="J59">
        <v>77</v>
      </c>
    </row>
    <row r="60" spans="1:15">
      <c r="A60" s="2" t="s">
        <v>70</v>
      </c>
      <c r="B60" t="s">
        <v>154</v>
      </c>
      <c r="C60">
        <v>59</v>
      </c>
      <c r="D60">
        <f>Table246[[#This Row],[total_ranking_2024]]-Table246[[#This Row],[total_ranking_2025]]</f>
        <v>3</v>
      </c>
      <c r="E60">
        <v>62</v>
      </c>
    </row>
    <row r="61" spans="1:15">
      <c r="A61" s="2" t="s">
        <v>22</v>
      </c>
      <c r="B61" t="s">
        <v>229</v>
      </c>
      <c r="C61">
        <v>60</v>
      </c>
      <c r="D61">
        <f>Table246[[#This Row],[total_ranking_2024]]-Table246[[#This Row],[total_ranking_2025]]</f>
        <v>-9</v>
      </c>
      <c r="E61">
        <v>51</v>
      </c>
      <c r="F61">
        <v>66</v>
      </c>
      <c r="G61">
        <v>62</v>
      </c>
      <c r="H61">
        <v>68</v>
      </c>
      <c r="I61">
        <v>65</v>
      </c>
      <c r="J61">
        <v>63</v>
      </c>
      <c r="K61">
        <v>72</v>
      </c>
      <c r="L61">
        <v>40</v>
      </c>
      <c r="M61">
        <v>41</v>
      </c>
      <c r="N61">
        <v>36</v>
      </c>
    </row>
    <row r="62" spans="1:15">
      <c r="A62" s="2" t="s">
        <v>22</v>
      </c>
      <c r="B62" t="s">
        <v>98</v>
      </c>
      <c r="C62">
        <v>61</v>
      </c>
      <c r="D62">
        <f>Table246[[#This Row],[total_ranking_2024]]-Table246[[#This Row],[total_ranking_2025]]</f>
        <v>11</v>
      </c>
      <c r="E62">
        <v>72</v>
      </c>
      <c r="F62">
        <v>56</v>
      </c>
      <c r="G62">
        <v>68</v>
      </c>
      <c r="H62">
        <v>38</v>
      </c>
      <c r="I62">
        <v>40</v>
      </c>
      <c r="J62">
        <v>28</v>
      </c>
      <c r="K62">
        <v>35</v>
      </c>
      <c r="L62">
        <v>36</v>
      </c>
      <c r="M62">
        <v>37</v>
      </c>
      <c r="N62">
        <v>29</v>
      </c>
    </row>
    <row r="63" spans="1:15">
      <c r="A63" s="2" t="s">
        <v>20</v>
      </c>
      <c r="B63" t="s">
        <v>155</v>
      </c>
      <c r="C63">
        <v>62</v>
      </c>
      <c r="D63">
        <f>Table246[[#This Row],[total_ranking_2024]]-Table246[[#This Row],[total_ranking_2025]]</f>
        <v>3</v>
      </c>
      <c r="E63">
        <v>65</v>
      </c>
      <c r="F63">
        <v>97</v>
      </c>
      <c r="G63">
        <v>87</v>
      </c>
      <c r="H63">
        <v>107</v>
      </c>
      <c r="I63">
        <v>14</v>
      </c>
      <c r="J63">
        <v>31</v>
      </c>
      <c r="K63">
        <v>19</v>
      </c>
    </row>
    <row r="64" spans="1:15">
      <c r="A64" s="2" t="s">
        <v>121</v>
      </c>
      <c r="B64" t="s">
        <v>204</v>
      </c>
      <c r="C64">
        <v>63</v>
      </c>
      <c r="D64">
        <f>Table246[[#This Row],[total_ranking_2024]]-Table246[[#This Row],[total_ranking_2025]]</f>
        <v>-4</v>
      </c>
      <c r="E64">
        <v>59</v>
      </c>
      <c r="F64">
        <v>62</v>
      </c>
      <c r="G64">
        <v>34</v>
      </c>
      <c r="H64">
        <v>41</v>
      </c>
      <c r="I64">
        <v>39</v>
      </c>
      <c r="J64">
        <v>46</v>
      </c>
      <c r="K64">
        <v>39</v>
      </c>
      <c r="L64">
        <v>39</v>
      </c>
    </row>
    <row r="65" spans="1:16">
      <c r="A65" s="2" t="s">
        <v>58</v>
      </c>
      <c r="B65" t="s">
        <v>128</v>
      </c>
      <c r="C65">
        <v>64</v>
      </c>
      <c r="D65">
        <f>Table246[[#This Row],[total_ranking_2024]]-Table246[[#This Row],[total_ranking_2025]]</f>
        <v>7</v>
      </c>
      <c r="E65">
        <v>71</v>
      </c>
      <c r="F65">
        <v>108</v>
      </c>
      <c r="G65">
        <v>56</v>
      </c>
      <c r="H65">
        <v>62</v>
      </c>
    </row>
    <row r="66" spans="1:16">
      <c r="A66" s="2" t="s">
        <v>18</v>
      </c>
      <c r="B66" t="s">
        <v>80</v>
      </c>
      <c r="C66">
        <v>65</v>
      </c>
      <c r="D66">
        <f>Table246[[#This Row],[total_ranking_2024]]-Table246[[#This Row],[total_ranking_2025]]</f>
        <v>17</v>
      </c>
      <c r="E66">
        <v>82</v>
      </c>
      <c r="F66">
        <v>67</v>
      </c>
      <c r="G66">
        <v>65</v>
      </c>
    </row>
    <row r="67" spans="1:16">
      <c r="A67" s="2" t="s">
        <v>53</v>
      </c>
      <c r="B67" t="s">
        <v>191</v>
      </c>
      <c r="C67">
        <v>66</v>
      </c>
      <c r="D67">
        <f>Table246[[#This Row],[total_ranking_2024]]-Table246[[#This Row],[total_ranking_2025]]</f>
        <v>-2</v>
      </c>
      <c r="E67">
        <v>64</v>
      </c>
      <c r="F67">
        <v>48</v>
      </c>
      <c r="G67">
        <v>21</v>
      </c>
      <c r="H67">
        <v>59</v>
      </c>
      <c r="I67">
        <v>34</v>
      </c>
      <c r="J67">
        <v>34</v>
      </c>
      <c r="K67">
        <v>67</v>
      </c>
      <c r="L67">
        <v>96</v>
      </c>
      <c r="M67">
        <v>42</v>
      </c>
      <c r="N67">
        <v>40</v>
      </c>
      <c r="O67">
        <v>24</v>
      </c>
    </row>
    <row r="68" spans="1:16">
      <c r="A68" s="2" t="s">
        <v>127</v>
      </c>
      <c r="B68" t="s">
        <v>230</v>
      </c>
      <c r="C68">
        <v>67</v>
      </c>
      <c r="D68">
        <f>Table246[[#This Row],[total_ranking_2024]]-Table246[[#This Row],[total_ranking_2025]]</f>
        <v>-9</v>
      </c>
      <c r="E68">
        <v>58</v>
      </c>
      <c r="F68">
        <v>51</v>
      </c>
      <c r="G68">
        <v>59</v>
      </c>
      <c r="H68">
        <v>61</v>
      </c>
      <c r="I68">
        <v>64</v>
      </c>
      <c r="J68">
        <v>53</v>
      </c>
      <c r="K68">
        <v>55</v>
      </c>
      <c r="L68">
        <v>44</v>
      </c>
      <c r="M68">
        <v>40</v>
      </c>
      <c r="N68">
        <v>33</v>
      </c>
      <c r="O68">
        <v>39</v>
      </c>
      <c r="P68">
        <v>27</v>
      </c>
    </row>
    <row r="69" spans="1:16">
      <c r="A69" s="2" t="s">
        <v>26</v>
      </c>
      <c r="B69" t="s">
        <v>29</v>
      </c>
      <c r="C69">
        <v>68</v>
      </c>
      <c r="D69">
        <f>Table246[[#This Row],[total_ranking_2024]]-Table246[[#This Row],[total_ranking_2025]]</f>
        <v>48</v>
      </c>
      <c r="E69">
        <v>116</v>
      </c>
      <c r="F69">
        <v>134</v>
      </c>
      <c r="G69">
        <v>160</v>
      </c>
      <c r="H69">
        <v>48</v>
      </c>
      <c r="I69">
        <v>48</v>
      </c>
      <c r="J69">
        <v>57</v>
      </c>
      <c r="K69">
        <v>32</v>
      </c>
      <c r="L69">
        <v>52</v>
      </c>
      <c r="M69">
        <v>10</v>
      </c>
      <c r="N69">
        <v>27</v>
      </c>
    </row>
    <row r="70" spans="1:16">
      <c r="A70" s="2" t="s">
        <v>70</v>
      </c>
      <c r="B70" t="s">
        <v>231</v>
      </c>
      <c r="C70">
        <v>69</v>
      </c>
      <c r="D70">
        <f>Table246[[#This Row],[total_ranking_2024]]-Table246[[#This Row],[total_ranking_2025]]</f>
        <v>-9</v>
      </c>
      <c r="E70">
        <v>60</v>
      </c>
      <c r="F70">
        <v>49</v>
      </c>
      <c r="G70">
        <v>76</v>
      </c>
      <c r="H70">
        <v>81</v>
      </c>
      <c r="I70">
        <v>57</v>
      </c>
      <c r="J70">
        <v>64</v>
      </c>
      <c r="K70">
        <v>86</v>
      </c>
      <c r="L70">
        <v>59</v>
      </c>
    </row>
    <row r="71" spans="1:16">
      <c r="A71" s="2" t="s">
        <v>34</v>
      </c>
      <c r="B71" t="s">
        <v>250</v>
      </c>
      <c r="C71">
        <v>70</v>
      </c>
      <c r="D71">
        <f>Table246[[#This Row],[total_ranking_2024]]-Table246[[#This Row],[total_ranking_2025]]</f>
        <v>-14</v>
      </c>
      <c r="E71">
        <v>56</v>
      </c>
      <c r="F71">
        <v>39</v>
      </c>
      <c r="G71">
        <v>25</v>
      </c>
      <c r="H71">
        <v>37</v>
      </c>
      <c r="I71">
        <v>43</v>
      </c>
      <c r="J71">
        <v>33</v>
      </c>
      <c r="K71">
        <v>34</v>
      </c>
      <c r="L71">
        <v>22</v>
      </c>
    </row>
    <row r="72" spans="1:16">
      <c r="A72" s="2" t="s">
        <v>34</v>
      </c>
      <c r="B72" t="s">
        <v>134</v>
      </c>
      <c r="C72">
        <v>71</v>
      </c>
      <c r="D72">
        <f>Table246[[#This Row],[total_ranking_2024]]-Table246[[#This Row],[total_ranking_2025]]</f>
        <v>5</v>
      </c>
      <c r="E72">
        <v>76</v>
      </c>
      <c r="F72">
        <v>77</v>
      </c>
      <c r="G72">
        <v>52</v>
      </c>
      <c r="H72">
        <v>46</v>
      </c>
      <c r="I72">
        <v>36</v>
      </c>
      <c r="J72">
        <v>61</v>
      </c>
      <c r="K72">
        <v>49</v>
      </c>
      <c r="L72">
        <v>41</v>
      </c>
    </row>
    <row r="73" spans="1:16">
      <c r="A73" s="2" t="s">
        <v>34</v>
      </c>
      <c r="B73" t="s">
        <v>261</v>
      </c>
      <c r="C73">
        <v>72</v>
      </c>
      <c r="D73">
        <f>Table246[[#This Row],[total_ranking_2024]]-Table246[[#This Row],[total_ranking_2025]]</f>
        <v>-18</v>
      </c>
      <c r="E73">
        <v>54</v>
      </c>
      <c r="F73">
        <v>50</v>
      </c>
      <c r="G73">
        <v>45</v>
      </c>
      <c r="H73">
        <v>36</v>
      </c>
      <c r="I73">
        <v>32</v>
      </c>
      <c r="J73">
        <v>48</v>
      </c>
      <c r="K73">
        <v>73</v>
      </c>
      <c r="L73">
        <v>28</v>
      </c>
    </row>
    <row r="74" spans="1:16">
      <c r="A74" s="2" t="s">
        <v>22</v>
      </c>
      <c r="B74" t="s">
        <v>73</v>
      </c>
      <c r="C74">
        <v>73</v>
      </c>
      <c r="D74">
        <f>Table246[[#This Row],[total_ranking_2024]]-Table246[[#This Row],[total_ranking_2025]]</f>
        <v>20</v>
      </c>
      <c r="E74">
        <v>93</v>
      </c>
      <c r="F74">
        <v>89</v>
      </c>
      <c r="G74">
        <v>100</v>
      </c>
      <c r="H74">
        <v>90</v>
      </c>
      <c r="I74">
        <v>72</v>
      </c>
      <c r="J74">
        <v>88</v>
      </c>
      <c r="K74">
        <v>100</v>
      </c>
    </row>
    <row r="75" spans="1:16">
      <c r="A75" s="2" t="s">
        <v>22</v>
      </c>
      <c r="B75" t="s">
        <v>238</v>
      </c>
      <c r="C75">
        <v>74</v>
      </c>
      <c r="D75">
        <f>Table246[[#This Row],[total_ranking_2024]]-Table246[[#This Row],[total_ranking_2025]]</f>
        <v>-11</v>
      </c>
      <c r="E75">
        <v>63</v>
      </c>
      <c r="F75">
        <v>44</v>
      </c>
      <c r="G75">
        <v>51</v>
      </c>
      <c r="H75">
        <v>49</v>
      </c>
      <c r="I75">
        <v>53</v>
      </c>
      <c r="J75">
        <v>58</v>
      </c>
      <c r="K75">
        <v>62</v>
      </c>
      <c r="L75">
        <v>43</v>
      </c>
    </row>
    <row r="76" spans="1:16">
      <c r="A76" s="2" t="s">
        <v>45</v>
      </c>
      <c r="B76" t="s">
        <v>99</v>
      </c>
      <c r="C76">
        <v>75</v>
      </c>
      <c r="D76">
        <f>Table246[[#This Row],[total_ranking_2024]]-Table246[[#This Row],[total_ranking_2025]]</f>
        <v>11</v>
      </c>
      <c r="E76">
        <v>86</v>
      </c>
      <c r="F76">
        <v>81</v>
      </c>
      <c r="G76">
        <v>78</v>
      </c>
      <c r="H76">
        <v>86</v>
      </c>
      <c r="I76">
        <v>111</v>
      </c>
      <c r="J76">
        <v>69</v>
      </c>
      <c r="K76">
        <v>101</v>
      </c>
      <c r="L76">
        <v>6</v>
      </c>
      <c r="M76">
        <v>30</v>
      </c>
      <c r="N76">
        <v>30</v>
      </c>
      <c r="O76">
        <v>29</v>
      </c>
      <c r="P76">
        <v>19</v>
      </c>
    </row>
    <row r="77" spans="1:16">
      <c r="A77" s="2" t="s">
        <v>127</v>
      </c>
      <c r="B77" t="s">
        <v>214</v>
      </c>
      <c r="C77">
        <v>76</v>
      </c>
      <c r="D77">
        <f>Table246[[#This Row],[total_ranking_2024]]-Table246[[#This Row],[total_ranking_2025]]</f>
        <v>-6</v>
      </c>
      <c r="E77">
        <v>70</v>
      </c>
      <c r="F77">
        <v>47</v>
      </c>
      <c r="G77">
        <v>60</v>
      </c>
      <c r="H77">
        <v>74</v>
      </c>
      <c r="I77">
        <v>46</v>
      </c>
      <c r="J77">
        <v>99</v>
      </c>
      <c r="K77">
        <v>60</v>
      </c>
      <c r="L77">
        <v>64</v>
      </c>
      <c r="M77">
        <v>36</v>
      </c>
      <c r="N77">
        <v>42</v>
      </c>
      <c r="O77">
        <v>31</v>
      </c>
      <c r="P77">
        <v>21</v>
      </c>
    </row>
    <row r="78" spans="1:16">
      <c r="A78" s="2" t="s">
        <v>22</v>
      </c>
      <c r="B78" t="s">
        <v>119</v>
      </c>
      <c r="C78">
        <v>77</v>
      </c>
      <c r="D78">
        <f>Table246[[#This Row],[total_ranking_2024]]-Table246[[#This Row],[total_ranking_2025]]</f>
        <v>8</v>
      </c>
      <c r="E78">
        <v>85</v>
      </c>
      <c r="F78">
        <v>78</v>
      </c>
      <c r="G78">
        <v>119</v>
      </c>
      <c r="H78">
        <v>147</v>
      </c>
      <c r="I78">
        <v>94</v>
      </c>
      <c r="J78">
        <v>66</v>
      </c>
      <c r="K78">
        <v>68</v>
      </c>
      <c r="L78">
        <v>69</v>
      </c>
    </row>
    <row r="79" spans="1:16">
      <c r="A79" s="2" t="s">
        <v>49</v>
      </c>
      <c r="B79" t="s">
        <v>135</v>
      </c>
      <c r="C79">
        <v>79</v>
      </c>
      <c r="D79">
        <f>Table246[[#This Row],[total_ranking_2024]]-Table246[[#This Row],[total_ranking_2025]]</f>
        <v>5</v>
      </c>
      <c r="E79">
        <v>84</v>
      </c>
      <c r="F79">
        <v>73</v>
      </c>
      <c r="G79">
        <v>163</v>
      </c>
      <c r="H79">
        <v>121</v>
      </c>
      <c r="I79">
        <v>156</v>
      </c>
      <c r="J79">
        <v>163</v>
      </c>
      <c r="K79">
        <v>113</v>
      </c>
      <c r="L79">
        <v>110</v>
      </c>
      <c r="M79">
        <v>96</v>
      </c>
      <c r="N79">
        <v>31</v>
      </c>
      <c r="O79">
        <v>26</v>
      </c>
      <c r="P79">
        <v>14</v>
      </c>
    </row>
    <row r="80" spans="1:16">
      <c r="A80" s="2" t="s">
        <v>127</v>
      </c>
      <c r="B80" t="s">
        <v>186</v>
      </c>
      <c r="C80">
        <v>80</v>
      </c>
      <c r="D80">
        <f>Table246[[#This Row],[total_ranking_2024]]-Table246[[#This Row],[total_ranking_2025]]</f>
        <v>-1</v>
      </c>
      <c r="E80">
        <v>79</v>
      </c>
      <c r="F80">
        <v>72</v>
      </c>
      <c r="G80">
        <v>89</v>
      </c>
      <c r="H80">
        <v>137</v>
      </c>
      <c r="I80">
        <v>70</v>
      </c>
      <c r="J80">
        <v>68</v>
      </c>
      <c r="K80">
        <v>54</v>
      </c>
      <c r="L80">
        <v>82</v>
      </c>
      <c r="M80">
        <v>52</v>
      </c>
      <c r="N80">
        <v>38</v>
      </c>
      <c r="O80">
        <v>34</v>
      </c>
      <c r="P80">
        <v>28</v>
      </c>
    </row>
    <row r="81" spans="1:16">
      <c r="A81" s="2" t="s">
        <v>22</v>
      </c>
      <c r="B81" t="s">
        <v>50</v>
      </c>
      <c r="C81">
        <v>81</v>
      </c>
      <c r="D81">
        <f>Table246[[#This Row],[total_ranking_2024]]-Table246[[#This Row],[total_ranking_2025]]</f>
        <v>34</v>
      </c>
      <c r="E81">
        <v>115</v>
      </c>
      <c r="F81">
        <v>115</v>
      </c>
      <c r="G81">
        <v>101</v>
      </c>
      <c r="H81">
        <v>77</v>
      </c>
    </row>
    <row r="82" spans="1:16">
      <c r="A82" s="2" t="s">
        <v>121</v>
      </c>
      <c r="B82" t="s">
        <v>270</v>
      </c>
      <c r="C82">
        <v>82</v>
      </c>
      <c r="D82">
        <f>Table246[[#This Row],[total_ranking_2024]]-Table246[[#This Row],[total_ranking_2025]]</f>
        <v>-21</v>
      </c>
      <c r="E82">
        <v>61</v>
      </c>
      <c r="F82">
        <v>60</v>
      </c>
      <c r="G82">
        <v>27</v>
      </c>
      <c r="H82">
        <v>51</v>
      </c>
      <c r="I82">
        <v>50</v>
      </c>
      <c r="J82">
        <v>30</v>
      </c>
      <c r="K82">
        <v>48</v>
      </c>
      <c r="L82">
        <v>33</v>
      </c>
    </row>
    <row r="83" spans="1:16">
      <c r="A83" s="2" t="s">
        <v>22</v>
      </c>
      <c r="B83" t="s">
        <v>91</v>
      </c>
      <c r="C83">
        <v>83</v>
      </c>
      <c r="D83">
        <f>Table246[[#This Row],[total_ranking_2024]]-Table246[[#This Row],[total_ranking_2025]]</f>
        <v>13</v>
      </c>
      <c r="E83">
        <v>96</v>
      </c>
      <c r="F83">
        <v>112</v>
      </c>
      <c r="G83">
        <v>105</v>
      </c>
      <c r="H83">
        <v>94</v>
      </c>
      <c r="I83">
        <v>89</v>
      </c>
      <c r="J83">
        <v>72</v>
      </c>
      <c r="K83">
        <v>87</v>
      </c>
      <c r="L83">
        <v>68</v>
      </c>
      <c r="M83">
        <v>56</v>
      </c>
      <c r="N83">
        <v>60</v>
      </c>
      <c r="O83">
        <v>44</v>
      </c>
    </row>
    <row r="84" spans="1:16">
      <c r="A84" s="2" t="s">
        <v>20</v>
      </c>
      <c r="B84" t="s">
        <v>68</v>
      </c>
      <c r="C84">
        <v>84</v>
      </c>
      <c r="D84">
        <f>Table246[[#This Row],[total_ranking_2024]]-Table246[[#This Row],[total_ranking_2025]]</f>
        <v>21</v>
      </c>
      <c r="E84">
        <v>105</v>
      </c>
    </row>
    <row r="85" spans="1:16">
      <c r="A85" s="2" t="s">
        <v>18</v>
      </c>
      <c r="B85" t="s">
        <v>205</v>
      </c>
      <c r="C85">
        <v>85</v>
      </c>
      <c r="D85">
        <f>Table246[[#This Row],[total_ranking_2024]]-Table246[[#This Row],[total_ranking_2025]]</f>
        <v>-4</v>
      </c>
      <c r="E85">
        <v>81</v>
      </c>
      <c r="F85">
        <v>61</v>
      </c>
      <c r="G85">
        <v>50</v>
      </c>
      <c r="H85">
        <v>73</v>
      </c>
    </row>
    <row r="86" spans="1:16">
      <c r="A86" s="2" t="s">
        <v>26</v>
      </c>
      <c r="B86" t="s">
        <v>54</v>
      </c>
      <c r="C86">
        <v>86</v>
      </c>
      <c r="D86">
        <f>Table246[[#This Row],[total_ranking_2024]]-Table246[[#This Row],[total_ranking_2025]]</f>
        <v>32</v>
      </c>
      <c r="E86">
        <v>118</v>
      </c>
      <c r="F86">
        <v>126</v>
      </c>
    </row>
    <row r="87" spans="1:16">
      <c r="A87" s="2" t="s">
        <v>36</v>
      </c>
      <c r="B87" t="s">
        <v>43</v>
      </c>
      <c r="C87">
        <v>87</v>
      </c>
      <c r="D87">
        <f>Table246[[#This Row],[total_ranking_2024]]-Table246[[#This Row],[total_ranking_2025]]</f>
        <v>37</v>
      </c>
      <c r="E87">
        <v>124</v>
      </c>
      <c r="F87">
        <v>102</v>
      </c>
      <c r="G87">
        <v>156</v>
      </c>
      <c r="H87">
        <v>69</v>
      </c>
      <c r="I87">
        <v>45</v>
      </c>
      <c r="J87">
        <v>54</v>
      </c>
      <c r="K87">
        <v>56</v>
      </c>
    </row>
    <row r="88" spans="1:16">
      <c r="A88" s="2" t="s">
        <v>49</v>
      </c>
      <c r="B88" t="s">
        <v>179</v>
      </c>
      <c r="C88">
        <v>88</v>
      </c>
      <c r="D88">
        <f>Table246[[#This Row],[total_ranking_2024]]-Table246[[#This Row],[total_ranking_2025]]</f>
        <v>0</v>
      </c>
      <c r="E88">
        <v>88</v>
      </c>
    </row>
    <row r="89" spans="1:16">
      <c r="A89" s="2" t="s">
        <v>121</v>
      </c>
      <c r="B89" t="s">
        <v>120</v>
      </c>
      <c r="C89">
        <v>89</v>
      </c>
      <c r="D89">
        <f>Table246[[#This Row],[total_ranking_2024]]-Table246[[#This Row],[total_ranking_2025]]</f>
        <v>8</v>
      </c>
      <c r="E89">
        <v>97</v>
      </c>
      <c r="F89">
        <v>127</v>
      </c>
      <c r="G89">
        <v>67</v>
      </c>
      <c r="H89">
        <v>83</v>
      </c>
      <c r="I89">
        <v>148</v>
      </c>
      <c r="J89">
        <v>148</v>
      </c>
      <c r="K89">
        <v>76</v>
      </c>
      <c r="L89">
        <v>80</v>
      </c>
    </row>
    <row r="90" spans="1:16">
      <c r="A90" s="2" t="s">
        <v>70</v>
      </c>
      <c r="B90" t="s">
        <v>180</v>
      </c>
      <c r="C90">
        <v>90</v>
      </c>
      <c r="D90">
        <f>Table246[[#This Row],[total_ranking_2024]]-Table246[[#This Row],[total_ranking_2025]]</f>
        <v>0</v>
      </c>
      <c r="E90">
        <v>90</v>
      </c>
    </row>
    <row r="91" spans="1:16">
      <c r="A91" s="2" t="s">
        <v>22</v>
      </c>
      <c r="B91" t="s">
        <v>259</v>
      </c>
      <c r="C91">
        <v>91</v>
      </c>
      <c r="D91">
        <f>Table246[[#This Row],[total_ranking_2024]]-Table246[[#This Row],[total_ranking_2025]]</f>
        <v>-17</v>
      </c>
      <c r="E91">
        <v>74</v>
      </c>
      <c r="F91">
        <v>55</v>
      </c>
      <c r="G91">
        <v>121</v>
      </c>
      <c r="H91">
        <v>70</v>
      </c>
    </row>
    <row r="92" spans="1:16">
      <c r="A92" s="2" t="s">
        <v>161</v>
      </c>
      <c r="B92" t="s">
        <v>252</v>
      </c>
      <c r="C92">
        <v>92</v>
      </c>
      <c r="D92">
        <f>Table246[[#This Row],[total_ranking_2024]]-Table246[[#This Row],[total_ranking_2025]]</f>
        <v>-15</v>
      </c>
      <c r="E92">
        <v>77</v>
      </c>
      <c r="F92">
        <v>42</v>
      </c>
      <c r="G92">
        <v>93</v>
      </c>
      <c r="H92">
        <v>65</v>
      </c>
      <c r="I92">
        <v>66</v>
      </c>
      <c r="J92">
        <v>81</v>
      </c>
      <c r="K92">
        <v>84</v>
      </c>
      <c r="L92">
        <v>61</v>
      </c>
      <c r="M92">
        <v>38</v>
      </c>
      <c r="N92">
        <v>44</v>
      </c>
      <c r="O92">
        <v>21</v>
      </c>
      <c r="P92">
        <v>22</v>
      </c>
    </row>
    <row r="93" spans="1:16">
      <c r="A93" s="2" t="s">
        <v>22</v>
      </c>
      <c r="B93" t="s">
        <v>59</v>
      </c>
      <c r="C93">
        <v>93</v>
      </c>
      <c r="D93">
        <f>Table246[[#This Row],[total_ranking_2024]]-Table246[[#This Row],[total_ranking_2025]]</f>
        <v>26</v>
      </c>
      <c r="E93">
        <v>119</v>
      </c>
      <c r="F93">
        <v>99</v>
      </c>
      <c r="G93">
        <v>125</v>
      </c>
    </row>
    <row r="94" spans="1:16">
      <c r="A94" s="2" t="s">
        <v>22</v>
      </c>
      <c r="B94" t="s">
        <v>82</v>
      </c>
      <c r="C94">
        <v>94</v>
      </c>
      <c r="D94">
        <f>Table246[[#This Row],[total_ranking_2024]]-Table246[[#This Row],[total_ranking_2025]]</f>
        <v>16</v>
      </c>
      <c r="E94">
        <v>110</v>
      </c>
      <c r="F94">
        <v>88</v>
      </c>
      <c r="G94">
        <v>166</v>
      </c>
      <c r="H94">
        <v>110</v>
      </c>
      <c r="I94">
        <v>124</v>
      </c>
      <c r="J94">
        <v>91</v>
      </c>
      <c r="K94">
        <v>74</v>
      </c>
      <c r="L94">
        <v>67</v>
      </c>
      <c r="M94">
        <v>74</v>
      </c>
      <c r="N94">
        <v>43</v>
      </c>
    </row>
    <row r="95" spans="1:16">
      <c r="A95" s="2" t="s">
        <v>32</v>
      </c>
      <c r="B95" t="s">
        <v>215</v>
      </c>
      <c r="C95">
        <v>95</v>
      </c>
      <c r="D95">
        <f>Table246[[#This Row],[total_ranking_2024]]-Table246[[#This Row],[total_ranking_2025]]</f>
        <v>-6</v>
      </c>
      <c r="E95">
        <v>89</v>
      </c>
      <c r="F95">
        <v>79</v>
      </c>
      <c r="G95">
        <v>103</v>
      </c>
      <c r="H95">
        <v>111</v>
      </c>
      <c r="I95">
        <v>92</v>
      </c>
    </row>
    <row r="96" spans="1:16">
      <c r="A96" s="2" t="s">
        <v>26</v>
      </c>
      <c r="B96" t="s">
        <v>25</v>
      </c>
      <c r="C96">
        <v>96</v>
      </c>
      <c r="D96">
        <f>Table246[[#This Row],[total_ranking_2024]]-Table246[[#This Row],[total_ranking_2025]]</f>
        <v>55</v>
      </c>
      <c r="E96">
        <v>151</v>
      </c>
      <c r="G96">
        <v>174</v>
      </c>
      <c r="H96">
        <v>124</v>
      </c>
      <c r="I96">
        <v>58</v>
      </c>
      <c r="J96">
        <v>71</v>
      </c>
      <c r="K96">
        <v>52</v>
      </c>
      <c r="L96">
        <v>35</v>
      </c>
      <c r="M96">
        <v>32</v>
      </c>
      <c r="N96">
        <v>34</v>
      </c>
    </row>
    <row r="97" spans="1:16">
      <c r="A97" s="2" t="s">
        <v>18</v>
      </c>
      <c r="B97" t="s">
        <v>196</v>
      </c>
      <c r="C97">
        <v>97</v>
      </c>
      <c r="D97">
        <f>Table246[[#This Row],[total_ranking_2024]]-Table246[[#This Row],[total_ranking_2025]]</f>
        <v>-3</v>
      </c>
      <c r="E97">
        <v>94</v>
      </c>
      <c r="F97">
        <v>93</v>
      </c>
      <c r="G97">
        <v>77</v>
      </c>
      <c r="H97">
        <v>98</v>
      </c>
    </row>
    <row r="98" spans="1:16">
      <c r="A98" s="2" t="s">
        <v>22</v>
      </c>
      <c r="B98" t="s">
        <v>262</v>
      </c>
      <c r="C98">
        <v>98</v>
      </c>
      <c r="D98">
        <f>Table246[[#This Row],[total_ranking_2024]]-Table246[[#This Row],[total_ranking_2025]]</f>
        <v>-18</v>
      </c>
      <c r="E98">
        <v>80</v>
      </c>
      <c r="F98">
        <v>52</v>
      </c>
      <c r="G98">
        <v>58</v>
      </c>
      <c r="H98">
        <v>53</v>
      </c>
      <c r="I98">
        <v>82</v>
      </c>
      <c r="J98">
        <v>95</v>
      </c>
      <c r="K98">
        <v>90</v>
      </c>
      <c r="L98">
        <v>72</v>
      </c>
      <c r="M98">
        <v>49</v>
      </c>
      <c r="N98">
        <v>57</v>
      </c>
      <c r="O98">
        <v>40</v>
      </c>
    </row>
    <row r="99" spans="1:16">
      <c r="A99" s="2" t="s">
        <v>20</v>
      </c>
      <c r="B99" t="s">
        <v>19</v>
      </c>
      <c r="C99">
        <v>99</v>
      </c>
      <c r="D99">
        <f>Table246[[#This Row],[total_ranking_2024]]-Table246[[#This Row],[total_ranking_2025]]</f>
        <v>68</v>
      </c>
      <c r="E99">
        <v>167</v>
      </c>
      <c r="F99">
        <v>129</v>
      </c>
      <c r="G99">
        <v>123</v>
      </c>
      <c r="H99">
        <v>105</v>
      </c>
      <c r="I99">
        <v>81</v>
      </c>
    </row>
    <row r="100" spans="1:16">
      <c r="A100" s="2" t="s">
        <v>15</v>
      </c>
      <c r="B100" t="s">
        <v>293</v>
      </c>
      <c r="C100">
        <v>100</v>
      </c>
      <c r="D100">
        <f>Table246[[#This Row],[total_ranking_2024]]-Table246[[#This Row],[total_ranking_2025]]</f>
        <v>-32</v>
      </c>
      <c r="E100">
        <v>68</v>
      </c>
      <c r="F100">
        <v>86</v>
      </c>
      <c r="G100">
        <v>132</v>
      </c>
      <c r="H100">
        <v>78</v>
      </c>
      <c r="I100">
        <v>60</v>
      </c>
      <c r="J100">
        <v>27</v>
      </c>
      <c r="K100">
        <v>57</v>
      </c>
      <c r="L100">
        <v>49</v>
      </c>
      <c r="M100">
        <v>31</v>
      </c>
      <c r="N100">
        <v>25</v>
      </c>
      <c r="O100">
        <v>27</v>
      </c>
      <c r="P100">
        <v>8</v>
      </c>
    </row>
    <row r="101" spans="1:16">
      <c r="A101" s="2" t="s">
        <v>41</v>
      </c>
      <c r="B101" t="s">
        <v>40</v>
      </c>
      <c r="C101">
        <v>101</v>
      </c>
      <c r="D101">
        <f>Table246[[#This Row],[total_ranking_2024]]-Table246[[#This Row],[total_ranking_2025]]</f>
        <v>38</v>
      </c>
      <c r="E101">
        <v>139</v>
      </c>
      <c r="F101">
        <v>84</v>
      </c>
      <c r="G101">
        <v>79</v>
      </c>
      <c r="H101">
        <v>40</v>
      </c>
      <c r="I101">
        <v>77</v>
      </c>
    </row>
    <row r="102" spans="1:16">
      <c r="A102" s="2" t="s">
        <v>26</v>
      </c>
      <c r="B102" t="s">
        <v>181</v>
      </c>
      <c r="C102">
        <v>102</v>
      </c>
      <c r="D102">
        <f>Table246[[#This Row],[total_ranking_2024]]-Table246[[#This Row],[total_ranking_2025]]</f>
        <v>0</v>
      </c>
      <c r="E102">
        <v>102</v>
      </c>
      <c r="F102">
        <v>132</v>
      </c>
      <c r="G102">
        <v>126</v>
      </c>
      <c r="H102">
        <v>101</v>
      </c>
      <c r="I102">
        <v>90</v>
      </c>
      <c r="J102">
        <v>85</v>
      </c>
      <c r="K102">
        <v>59</v>
      </c>
      <c r="L102">
        <v>20</v>
      </c>
      <c r="M102">
        <v>45</v>
      </c>
      <c r="N102">
        <v>53</v>
      </c>
    </row>
    <row r="103" spans="1:16">
      <c r="A103" s="2" t="s">
        <v>58</v>
      </c>
      <c r="B103" t="s">
        <v>110</v>
      </c>
      <c r="C103">
        <v>103</v>
      </c>
      <c r="D103">
        <f>Table246[[#This Row],[total_ranking_2024]]-Table246[[#This Row],[total_ranking_2025]]</f>
        <v>9</v>
      </c>
      <c r="E103">
        <v>112</v>
      </c>
      <c r="F103">
        <v>119</v>
      </c>
      <c r="G103">
        <v>131</v>
      </c>
      <c r="H103">
        <v>140</v>
      </c>
    </row>
    <row r="104" spans="1:16">
      <c r="A104" s="2" t="s">
        <v>70</v>
      </c>
      <c r="B104" t="s">
        <v>69</v>
      </c>
      <c r="C104">
        <v>104</v>
      </c>
      <c r="D104">
        <f>Table246[[#This Row],[total_ranking_2024]]-Table246[[#This Row],[total_ranking_2025]]</f>
        <v>21</v>
      </c>
      <c r="E104">
        <v>125</v>
      </c>
      <c r="F104">
        <v>131</v>
      </c>
      <c r="G104">
        <v>106</v>
      </c>
      <c r="H104">
        <v>115</v>
      </c>
    </row>
    <row r="105" spans="1:16">
      <c r="A105" s="2" t="s">
        <v>49</v>
      </c>
      <c r="B105" t="s">
        <v>83</v>
      </c>
      <c r="C105">
        <v>105</v>
      </c>
      <c r="D105">
        <f>Table246[[#This Row],[total_ranking_2024]]-Table246[[#This Row],[total_ranking_2025]]</f>
        <v>16</v>
      </c>
      <c r="E105">
        <v>121</v>
      </c>
      <c r="F105">
        <v>104</v>
      </c>
      <c r="G105">
        <v>138</v>
      </c>
      <c r="H105">
        <v>138</v>
      </c>
      <c r="I105">
        <v>131</v>
      </c>
      <c r="J105">
        <v>131</v>
      </c>
      <c r="K105">
        <v>130</v>
      </c>
      <c r="L105">
        <v>122</v>
      </c>
      <c r="M105">
        <v>82</v>
      </c>
      <c r="N105">
        <v>39</v>
      </c>
      <c r="O105">
        <v>59</v>
      </c>
      <c r="P105">
        <v>24</v>
      </c>
    </row>
    <row r="106" spans="1:16">
      <c r="A106" s="2" t="s">
        <v>70</v>
      </c>
      <c r="B106" t="s">
        <v>253</v>
      </c>
      <c r="C106">
        <v>106</v>
      </c>
      <c r="D106">
        <f>Table246[[#This Row],[total_ranking_2024]]-Table246[[#This Row],[total_ranking_2025]]</f>
        <v>-15</v>
      </c>
      <c r="E106">
        <v>91</v>
      </c>
      <c r="F106">
        <v>53</v>
      </c>
      <c r="G106">
        <v>32</v>
      </c>
      <c r="H106">
        <v>50</v>
      </c>
      <c r="I106">
        <v>55</v>
      </c>
      <c r="J106">
        <v>65</v>
      </c>
      <c r="K106">
        <v>47</v>
      </c>
      <c r="L106">
        <v>73</v>
      </c>
      <c r="M106">
        <v>46</v>
      </c>
      <c r="N106">
        <v>41</v>
      </c>
      <c r="O106">
        <v>36</v>
      </c>
      <c r="P106">
        <v>30</v>
      </c>
    </row>
    <row r="107" spans="1:16">
      <c r="A107" s="2" t="s">
        <v>26</v>
      </c>
      <c r="B107" t="s">
        <v>206</v>
      </c>
      <c r="C107">
        <v>107</v>
      </c>
      <c r="D107">
        <f>Table246[[#This Row],[total_ranking_2024]]-Table246[[#This Row],[total_ranking_2025]]</f>
        <v>-4</v>
      </c>
      <c r="E107">
        <v>103</v>
      </c>
      <c r="F107">
        <v>200</v>
      </c>
      <c r="G107">
        <v>109</v>
      </c>
      <c r="H107">
        <v>80</v>
      </c>
      <c r="I107">
        <v>97</v>
      </c>
      <c r="J107">
        <v>56</v>
      </c>
      <c r="K107">
        <v>38</v>
      </c>
      <c r="L107">
        <v>70</v>
      </c>
      <c r="M107">
        <v>78</v>
      </c>
      <c r="N107">
        <v>106</v>
      </c>
    </row>
    <row r="108" spans="1:16">
      <c r="A108" s="2" t="s">
        <v>32</v>
      </c>
      <c r="B108" t="s">
        <v>111</v>
      </c>
      <c r="C108">
        <v>108</v>
      </c>
      <c r="D108">
        <f>Table246[[#This Row],[total_ranking_2024]]-Table246[[#This Row],[total_ranking_2025]]</f>
        <v>9</v>
      </c>
      <c r="E108">
        <v>117</v>
      </c>
      <c r="F108">
        <v>92</v>
      </c>
      <c r="G108">
        <v>186</v>
      </c>
      <c r="H108">
        <v>152</v>
      </c>
      <c r="I108">
        <v>93</v>
      </c>
      <c r="J108">
        <v>117</v>
      </c>
      <c r="K108">
        <v>66</v>
      </c>
      <c r="L108">
        <v>74</v>
      </c>
      <c r="M108">
        <v>65</v>
      </c>
    </row>
    <row r="109" spans="1:16">
      <c r="A109" s="2" t="s">
        <v>26</v>
      </c>
      <c r="B109" t="s">
        <v>60</v>
      </c>
      <c r="C109">
        <v>109</v>
      </c>
      <c r="D109">
        <f>Table246[[#This Row],[total_ranking_2024]]-Table246[[#This Row],[total_ranking_2025]]</f>
        <v>24</v>
      </c>
      <c r="E109">
        <v>133</v>
      </c>
      <c r="F109">
        <v>110</v>
      </c>
      <c r="G109">
        <v>92</v>
      </c>
      <c r="H109">
        <v>95</v>
      </c>
      <c r="I109">
        <v>67</v>
      </c>
      <c r="J109">
        <v>35</v>
      </c>
      <c r="K109">
        <v>25</v>
      </c>
      <c r="L109">
        <v>29</v>
      </c>
      <c r="M109">
        <v>34</v>
      </c>
      <c r="N109">
        <v>28</v>
      </c>
    </row>
    <row r="110" spans="1:16">
      <c r="A110" s="2" t="s">
        <v>152</v>
      </c>
      <c r="B110" t="s">
        <v>197</v>
      </c>
      <c r="C110">
        <v>110</v>
      </c>
      <c r="D110">
        <f>Table246[[#This Row],[total_ranking_2024]]-Table246[[#This Row],[total_ranking_2025]]</f>
        <v>-3</v>
      </c>
      <c r="E110">
        <v>107</v>
      </c>
      <c r="F110">
        <v>106</v>
      </c>
      <c r="G110">
        <v>94</v>
      </c>
    </row>
    <row r="111" spans="1:16">
      <c r="A111" s="2" t="s">
        <v>161</v>
      </c>
      <c r="B111" t="s">
        <v>160</v>
      </c>
      <c r="C111">
        <v>111</v>
      </c>
      <c r="D111">
        <f>Table246[[#This Row],[total_ranking_2024]]-Table246[[#This Row],[total_ranking_2025]]</f>
        <v>2</v>
      </c>
      <c r="E111">
        <v>113</v>
      </c>
      <c r="F111">
        <v>123</v>
      </c>
      <c r="G111">
        <v>107</v>
      </c>
      <c r="H111">
        <v>122</v>
      </c>
      <c r="I111">
        <v>115</v>
      </c>
      <c r="J111">
        <v>90</v>
      </c>
      <c r="K111">
        <v>143</v>
      </c>
    </row>
    <row r="112" spans="1:16">
      <c r="A112" s="2" t="s">
        <v>62</v>
      </c>
      <c r="B112" t="s">
        <v>295</v>
      </c>
      <c r="C112">
        <v>112</v>
      </c>
      <c r="D112">
        <f>Table246[[#This Row],[total_ranking_2024]]-Table246[[#This Row],[total_ranking_2025]]</f>
        <v>-34</v>
      </c>
      <c r="E112">
        <v>78</v>
      </c>
      <c r="F112">
        <v>85</v>
      </c>
      <c r="G112">
        <v>37</v>
      </c>
      <c r="H112">
        <v>60</v>
      </c>
      <c r="I112">
        <v>69</v>
      </c>
      <c r="J112">
        <v>70</v>
      </c>
      <c r="K112">
        <v>80</v>
      </c>
      <c r="M112">
        <v>47</v>
      </c>
    </row>
    <row r="113" spans="1:16">
      <c r="A113" s="2" t="s">
        <v>70</v>
      </c>
      <c r="B113" t="s">
        <v>254</v>
      </c>
      <c r="C113">
        <v>113</v>
      </c>
      <c r="D113">
        <f>Table246[[#This Row],[total_ranking_2024]]-Table246[[#This Row],[total_ranking_2025]]</f>
        <v>-15</v>
      </c>
      <c r="E113">
        <v>98</v>
      </c>
      <c r="F113">
        <v>83</v>
      </c>
      <c r="G113">
        <v>72</v>
      </c>
      <c r="H113">
        <v>72</v>
      </c>
      <c r="I113">
        <v>71</v>
      </c>
      <c r="J113">
        <v>119</v>
      </c>
      <c r="K113">
        <v>95</v>
      </c>
      <c r="L113">
        <v>83</v>
      </c>
      <c r="M113">
        <v>60</v>
      </c>
      <c r="N113">
        <v>59</v>
      </c>
      <c r="O113">
        <v>50</v>
      </c>
      <c r="P113">
        <v>39</v>
      </c>
    </row>
    <row r="114" spans="1:16">
      <c r="A114" s="2" t="s">
        <v>24</v>
      </c>
      <c r="B114" t="s">
        <v>290</v>
      </c>
      <c r="C114">
        <v>114</v>
      </c>
      <c r="D114">
        <f>Table246[[#This Row],[total_ranking_2024]]-Table246[[#This Row],[total_ranking_2025]]</f>
        <v>-31</v>
      </c>
      <c r="E114">
        <v>83</v>
      </c>
      <c r="F114">
        <v>125</v>
      </c>
      <c r="G114">
        <v>88</v>
      </c>
      <c r="H114">
        <v>127</v>
      </c>
      <c r="I114">
        <v>59</v>
      </c>
    </row>
    <row r="115" spans="1:16">
      <c r="A115" s="2" t="s">
        <v>34</v>
      </c>
      <c r="B115" t="s">
        <v>33</v>
      </c>
      <c r="C115">
        <v>115</v>
      </c>
      <c r="D115">
        <f>Table246[[#This Row],[total_ranking_2024]]-Table246[[#This Row],[total_ranking_2025]]</f>
        <v>43</v>
      </c>
      <c r="E115">
        <v>158</v>
      </c>
      <c r="F115">
        <v>128</v>
      </c>
      <c r="G115">
        <v>182</v>
      </c>
      <c r="H115">
        <v>150</v>
      </c>
      <c r="I115">
        <v>153</v>
      </c>
      <c r="J115">
        <v>126</v>
      </c>
      <c r="K115">
        <v>145</v>
      </c>
      <c r="L115">
        <v>87</v>
      </c>
      <c r="M115">
        <v>88</v>
      </c>
      <c r="N115">
        <v>102</v>
      </c>
      <c r="O115">
        <v>79</v>
      </c>
    </row>
    <row r="116" spans="1:16">
      <c r="A116" s="2" t="s">
        <v>49</v>
      </c>
      <c r="B116" t="s">
        <v>224</v>
      </c>
      <c r="C116">
        <v>116</v>
      </c>
      <c r="D116">
        <f>Table246[[#This Row],[total_ranking_2024]]-Table246[[#This Row],[total_ranking_2025]]</f>
        <v>-8</v>
      </c>
      <c r="E116">
        <v>108</v>
      </c>
      <c r="F116">
        <v>59</v>
      </c>
      <c r="G116">
        <v>85</v>
      </c>
      <c r="H116">
        <v>22</v>
      </c>
      <c r="I116">
        <v>29</v>
      </c>
      <c r="J116">
        <v>32</v>
      </c>
      <c r="K116">
        <v>7</v>
      </c>
      <c r="L116">
        <v>4</v>
      </c>
    </row>
    <row r="117" spans="1:16">
      <c r="A117" s="2" t="s">
        <v>26</v>
      </c>
      <c r="B117" t="s">
        <v>308</v>
      </c>
      <c r="C117">
        <v>117</v>
      </c>
      <c r="D117">
        <f>Table246[[#This Row],[total_ranking_2024]]-Table246[[#This Row],[total_ranking_2025]]</f>
        <v>-48</v>
      </c>
      <c r="E117">
        <v>69</v>
      </c>
      <c r="F117">
        <v>146</v>
      </c>
      <c r="G117">
        <v>221</v>
      </c>
      <c r="H117">
        <v>87</v>
      </c>
      <c r="I117">
        <v>75</v>
      </c>
      <c r="J117">
        <v>49</v>
      </c>
      <c r="K117">
        <v>50</v>
      </c>
      <c r="L117">
        <v>34</v>
      </c>
      <c r="M117">
        <v>35</v>
      </c>
      <c r="N117">
        <v>55</v>
      </c>
    </row>
    <row r="118" spans="1:16">
      <c r="A118" s="2" t="s">
        <v>28</v>
      </c>
      <c r="B118" t="s">
        <v>112</v>
      </c>
      <c r="C118">
        <v>118</v>
      </c>
      <c r="D118">
        <f>Table246[[#This Row],[total_ranking_2024]]-Table246[[#This Row],[total_ranking_2025]]</f>
        <v>9</v>
      </c>
      <c r="E118">
        <v>127</v>
      </c>
      <c r="F118">
        <v>90</v>
      </c>
      <c r="G118">
        <v>171</v>
      </c>
      <c r="H118">
        <v>170</v>
      </c>
      <c r="I118">
        <v>121</v>
      </c>
      <c r="J118">
        <v>106</v>
      </c>
      <c r="K118">
        <v>153</v>
      </c>
      <c r="L118">
        <v>63</v>
      </c>
    </row>
    <row r="119" spans="1:16">
      <c r="A119" s="2" t="s">
        <v>53</v>
      </c>
      <c r="B119" t="s">
        <v>156</v>
      </c>
      <c r="C119">
        <v>119</v>
      </c>
      <c r="D119">
        <f>Table246[[#This Row],[total_ranking_2024]]-Table246[[#This Row],[total_ranking_2025]]</f>
        <v>3</v>
      </c>
      <c r="E119">
        <v>122</v>
      </c>
      <c r="F119">
        <v>107</v>
      </c>
      <c r="G119">
        <v>162</v>
      </c>
      <c r="H119">
        <v>123</v>
      </c>
      <c r="I119">
        <v>102</v>
      </c>
      <c r="J119">
        <v>93</v>
      </c>
      <c r="K119">
        <v>89</v>
      </c>
      <c r="L119">
        <v>91</v>
      </c>
      <c r="M119">
        <v>84</v>
      </c>
      <c r="N119">
        <v>69</v>
      </c>
      <c r="O119">
        <v>71</v>
      </c>
    </row>
    <row r="120" spans="1:16">
      <c r="A120" s="2" t="s">
        <v>45</v>
      </c>
      <c r="B120" t="s">
        <v>44</v>
      </c>
      <c r="C120">
        <v>120</v>
      </c>
      <c r="D120">
        <f>Table246[[#This Row],[total_ranking_2024]]-Table246[[#This Row],[total_ranking_2025]]</f>
        <v>36</v>
      </c>
      <c r="E120">
        <v>156</v>
      </c>
      <c r="F120">
        <v>184</v>
      </c>
      <c r="G120">
        <v>173</v>
      </c>
      <c r="H120">
        <v>163</v>
      </c>
      <c r="I120">
        <v>144</v>
      </c>
      <c r="J120">
        <v>166</v>
      </c>
      <c r="K120">
        <v>104</v>
      </c>
      <c r="L120">
        <v>81</v>
      </c>
      <c r="M120">
        <v>59</v>
      </c>
      <c r="N120">
        <v>52</v>
      </c>
      <c r="O120">
        <v>56</v>
      </c>
      <c r="P120">
        <v>25</v>
      </c>
    </row>
    <row r="121" spans="1:16">
      <c r="A121" s="2" t="s">
        <v>58</v>
      </c>
      <c r="B121" t="s">
        <v>187</v>
      </c>
      <c r="C121">
        <v>121</v>
      </c>
      <c r="D121">
        <f>Table246[[#This Row],[total_ranking_2024]]-Table246[[#This Row],[total_ranking_2025]]</f>
        <v>-1</v>
      </c>
      <c r="E121">
        <v>120</v>
      </c>
      <c r="F121">
        <v>103</v>
      </c>
      <c r="G121">
        <v>113</v>
      </c>
      <c r="H121">
        <v>130</v>
      </c>
    </row>
    <row r="122" spans="1:16">
      <c r="A122" s="2" t="s">
        <v>22</v>
      </c>
      <c r="B122" t="s">
        <v>21</v>
      </c>
      <c r="C122">
        <v>123</v>
      </c>
      <c r="D122">
        <f>Table246[[#This Row],[total_ranking_2024]]-Table246[[#This Row],[total_ranking_2025]]</f>
        <v>68</v>
      </c>
      <c r="E122">
        <v>191</v>
      </c>
      <c r="F122">
        <v>105</v>
      </c>
      <c r="G122">
        <v>158</v>
      </c>
      <c r="O122">
        <v>80</v>
      </c>
    </row>
    <row r="123" spans="1:16">
      <c r="A123" s="2" t="s">
        <v>22</v>
      </c>
      <c r="B123" t="s">
        <v>76</v>
      </c>
      <c r="C123">
        <v>124</v>
      </c>
      <c r="D123">
        <f>Table246[[#This Row],[total_ranking_2024]]-Table246[[#This Row],[total_ranking_2025]]</f>
        <v>19</v>
      </c>
      <c r="E123">
        <v>143</v>
      </c>
      <c r="F123">
        <v>152</v>
      </c>
      <c r="G123">
        <v>96</v>
      </c>
    </row>
    <row r="124" spans="1:16">
      <c r="A124" s="2" t="s">
        <v>49</v>
      </c>
      <c r="B124" t="s">
        <v>136</v>
      </c>
      <c r="C124">
        <v>125</v>
      </c>
      <c r="D124">
        <f>Table246[[#This Row],[total_ranking_2024]]-Table246[[#This Row],[total_ranking_2025]]</f>
        <v>5</v>
      </c>
      <c r="E124">
        <v>130</v>
      </c>
      <c r="F124">
        <v>160</v>
      </c>
      <c r="G124">
        <v>197</v>
      </c>
      <c r="H124">
        <v>158</v>
      </c>
      <c r="I124">
        <v>167</v>
      </c>
      <c r="J124">
        <v>173</v>
      </c>
      <c r="K124">
        <v>106</v>
      </c>
      <c r="L124">
        <v>140</v>
      </c>
      <c r="M124">
        <v>105</v>
      </c>
      <c r="N124">
        <v>72</v>
      </c>
      <c r="O124">
        <v>83</v>
      </c>
      <c r="P124">
        <v>55</v>
      </c>
    </row>
    <row r="125" spans="1:16">
      <c r="A125" s="2" t="s">
        <v>26</v>
      </c>
      <c r="B125" t="s">
        <v>266</v>
      </c>
      <c r="C125">
        <v>126</v>
      </c>
      <c r="D125">
        <f>Table246[[#This Row],[total_ranking_2024]]-Table246[[#This Row],[total_ranking_2025]]</f>
        <v>-20</v>
      </c>
      <c r="E125">
        <v>106</v>
      </c>
      <c r="F125">
        <v>194</v>
      </c>
    </row>
    <row r="126" spans="1:16">
      <c r="A126" s="2" t="s">
        <v>34</v>
      </c>
      <c r="B126" t="s">
        <v>281</v>
      </c>
      <c r="C126">
        <v>127</v>
      </c>
      <c r="D126">
        <f>Table246[[#This Row],[total_ranking_2024]]-Table246[[#This Row],[total_ranking_2025]]</f>
        <v>-26</v>
      </c>
      <c r="E126">
        <v>101</v>
      </c>
      <c r="F126">
        <v>91</v>
      </c>
      <c r="G126">
        <v>99</v>
      </c>
    </row>
    <row r="127" spans="1:16">
      <c r="A127" s="2" t="s">
        <v>67</v>
      </c>
      <c r="B127" t="s">
        <v>310</v>
      </c>
      <c r="C127">
        <v>128</v>
      </c>
      <c r="D127">
        <f>Table246[[#This Row],[total_ranking_2024]]-Table246[[#This Row],[total_ranking_2025]]</f>
        <v>-53</v>
      </c>
      <c r="E127">
        <v>75</v>
      </c>
      <c r="F127">
        <v>82</v>
      </c>
      <c r="G127">
        <v>74</v>
      </c>
      <c r="H127">
        <v>66</v>
      </c>
    </row>
    <row r="128" spans="1:16">
      <c r="A128" s="2" t="s">
        <v>67</v>
      </c>
      <c r="B128" t="s">
        <v>288</v>
      </c>
      <c r="C128">
        <v>129</v>
      </c>
      <c r="D128">
        <f>Table246[[#This Row],[total_ranking_2024]]-Table246[[#This Row],[total_ranking_2025]]</f>
        <v>-30</v>
      </c>
      <c r="E128">
        <v>99</v>
      </c>
      <c r="F128">
        <v>118</v>
      </c>
      <c r="G128">
        <v>151</v>
      </c>
      <c r="H128">
        <v>112</v>
      </c>
    </row>
    <row r="129" spans="1:16">
      <c r="A129" s="2" t="s">
        <v>70</v>
      </c>
      <c r="B129" t="s">
        <v>298</v>
      </c>
      <c r="C129">
        <v>130</v>
      </c>
      <c r="D129">
        <f>Table246[[#This Row],[total_ranking_2024]]-Table246[[#This Row],[total_ranking_2025]]</f>
        <v>-35</v>
      </c>
      <c r="E129">
        <v>95</v>
      </c>
      <c r="F129">
        <v>121</v>
      </c>
      <c r="G129">
        <v>140</v>
      </c>
      <c r="H129">
        <v>120</v>
      </c>
      <c r="I129">
        <v>110</v>
      </c>
      <c r="J129">
        <v>134</v>
      </c>
      <c r="K129">
        <v>120</v>
      </c>
      <c r="L129">
        <v>97</v>
      </c>
      <c r="M129">
        <v>100</v>
      </c>
      <c r="N129">
        <v>93</v>
      </c>
      <c r="O129">
        <v>57</v>
      </c>
      <c r="P129">
        <v>49</v>
      </c>
    </row>
    <row r="130" spans="1:16">
      <c r="A130" s="2" t="s">
        <v>62</v>
      </c>
      <c r="B130" t="s">
        <v>103</v>
      </c>
      <c r="C130">
        <v>131</v>
      </c>
      <c r="D130">
        <f>Table246[[#This Row],[total_ranking_2024]]-Table246[[#This Row],[total_ranking_2025]]</f>
        <v>10</v>
      </c>
      <c r="E130">
        <v>141</v>
      </c>
      <c r="F130">
        <v>98</v>
      </c>
      <c r="G130">
        <v>130</v>
      </c>
      <c r="H130">
        <v>117</v>
      </c>
      <c r="I130">
        <v>140</v>
      </c>
      <c r="J130">
        <v>97</v>
      </c>
      <c r="K130">
        <v>71</v>
      </c>
      <c r="L130">
        <v>113</v>
      </c>
      <c r="M130">
        <v>76</v>
      </c>
      <c r="N130">
        <v>76</v>
      </c>
      <c r="O130">
        <v>72</v>
      </c>
    </row>
    <row r="131" spans="1:16">
      <c r="A131" s="2" t="s">
        <v>26</v>
      </c>
      <c r="B131" t="s">
        <v>162</v>
      </c>
      <c r="C131">
        <v>132</v>
      </c>
      <c r="D131">
        <f>Table246[[#This Row],[total_ranking_2024]]-Table246[[#This Row],[total_ranking_2025]]</f>
        <v>2</v>
      </c>
      <c r="E131">
        <v>134</v>
      </c>
      <c r="F131">
        <v>171</v>
      </c>
      <c r="G131">
        <v>90</v>
      </c>
      <c r="H131">
        <v>64</v>
      </c>
      <c r="I131">
        <v>83</v>
      </c>
      <c r="J131">
        <v>89</v>
      </c>
      <c r="K131">
        <v>78</v>
      </c>
      <c r="L131">
        <v>58</v>
      </c>
    </row>
    <row r="132" spans="1:16">
      <c r="A132" s="2" t="s">
        <v>32</v>
      </c>
      <c r="B132" t="s">
        <v>211</v>
      </c>
      <c r="C132">
        <v>133</v>
      </c>
      <c r="D132">
        <f>Table246[[#This Row],[total_ranking_2024]]-Table246[[#This Row],[total_ranking_2025]]</f>
        <v>-5</v>
      </c>
      <c r="E132">
        <v>128</v>
      </c>
      <c r="F132">
        <v>122</v>
      </c>
    </row>
    <row r="133" spans="1:16">
      <c r="A133" s="2" t="s">
        <v>20</v>
      </c>
      <c r="B133" t="s">
        <v>278</v>
      </c>
      <c r="C133">
        <v>134</v>
      </c>
      <c r="D133">
        <f>Table246[[#This Row],[total_ranking_2024]]-Table246[[#This Row],[total_ranking_2025]]</f>
        <v>-25</v>
      </c>
      <c r="E133">
        <v>109</v>
      </c>
      <c r="F133">
        <v>120</v>
      </c>
      <c r="G133">
        <v>115</v>
      </c>
      <c r="H133">
        <v>142</v>
      </c>
      <c r="I133">
        <v>79</v>
      </c>
    </row>
    <row r="134" spans="1:16">
      <c r="A134" s="2" t="s">
        <v>22</v>
      </c>
      <c r="B134" t="s">
        <v>30</v>
      </c>
      <c r="C134">
        <v>135</v>
      </c>
      <c r="D134">
        <f>Table246[[#This Row],[total_ranking_2024]]-Table246[[#This Row],[total_ranking_2025]]</f>
        <v>48</v>
      </c>
      <c r="E134">
        <v>183</v>
      </c>
      <c r="F134">
        <v>167</v>
      </c>
      <c r="G134">
        <v>181</v>
      </c>
      <c r="H134">
        <v>179</v>
      </c>
      <c r="I134">
        <v>125</v>
      </c>
      <c r="J134">
        <v>94</v>
      </c>
      <c r="K134">
        <v>156</v>
      </c>
      <c r="L134">
        <v>85</v>
      </c>
    </row>
    <row r="135" spans="1:16">
      <c r="A135" s="2" t="s">
        <v>53</v>
      </c>
      <c r="B135" t="s">
        <v>52</v>
      </c>
      <c r="C135">
        <v>136</v>
      </c>
      <c r="D135">
        <f>Table246[[#This Row],[total_ranking_2024]]-Table246[[#This Row],[total_ranking_2025]]</f>
        <v>33</v>
      </c>
      <c r="E135">
        <v>169</v>
      </c>
      <c r="F135">
        <v>177</v>
      </c>
      <c r="G135">
        <v>211</v>
      </c>
      <c r="H135">
        <v>228</v>
      </c>
    </row>
    <row r="136" spans="1:16">
      <c r="A136" s="2" t="s">
        <v>36</v>
      </c>
      <c r="B136" t="s">
        <v>192</v>
      </c>
      <c r="C136">
        <v>137</v>
      </c>
      <c r="D136">
        <f>Table246[[#This Row],[total_ranking_2024]]-Table246[[#This Row],[total_ranking_2025]]</f>
        <v>-2</v>
      </c>
      <c r="E136">
        <v>135</v>
      </c>
      <c r="F136">
        <v>113</v>
      </c>
      <c r="G136">
        <v>192</v>
      </c>
      <c r="H136">
        <v>85</v>
      </c>
      <c r="I136">
        <v>44</v>
      </c>
      <c r="J136">
        <v>79</v>
      </c>
      <c r="K136">
        <v>61</v>
      </c>
    </row>
    <row r="137" spans="1:16">
      <c r="A137" s="2" t="s">
        <v>24</v>
      </c>
      <c r="B137" t="s">
        <v>307</v>
      </c>
      <c r="C137">
        <v>138</v>
      </c>
      <c r="D137">
        <f>Table246[[#This Row],[total_ranking_2024]]-Table246[[#This Row],[total_ranking_2025]]</f>
        <v>-46</v>
      </c>
      <c r="E137">
        <v>92</v>
      </c>
      <c r="F137">
        <v>80</v>
      </c>
      <c r="G137">
        <v>165</v>
      </c>
      <c r="H137">
        <v>93</v>
      </c>
      <c r="I137">
        <v>119</v>
      </c>
      <c r="J137">
        <v>121</v>
      </c>
      <c r="K137">
        <v>105</v>
      </c>
      <c r="L137">
        <v>120</v>
      </c>
      <c r="M137">
        <v>157</v>
      </c>
      <c r="N137">
        <v>90</v>
      </c>
    </row>
    <row r="138" spans="1:16">
      <c r="A138" s="2" t="s">
        <v>38</v>
      </c>
      <c r="B138" t="s">
        <v>122</v>
      </c>
      <c r="C138">
        <v>139</v>
      </c>
      <c r="D138">
        <f>Table246[[#This Row],[total_ranking_2024]]-Table246[[#This Row],[total_ranking_2025]]</f>
        <v>8</v>
      </c>
      <c r="E138">
        <v>147</v>
      </c>
      <c r="F138">
        <v>176</v>
      </c>
      <c r="G138">
        <v>177</v>
      </c>
      <c r="H138">
        <v>165</v>
      </c>
      <c r="I138">
        <v>169</v>
      </c>
      <c r="J138">
        <v>116</v>
      </c>
      <c r="K138">
        <v>117</v>
      </c>
      <c r="L138">
        <v>112</v>
      </c>
      <c r="M138">
        <v>112</v>
      </c>
      <c r="N138">
        <v>110</v>
      </c>
      <c r="O138">
        <v>98</v>
      </c>
      <c r="P138">
        <v>63</v>
      </c>
    </row>
    <row r="139" spans="1:16">
      <c r="A139" s="2" t="s">
        <v>70</v>
      </c>
      <c r="B139" t="s">
        <v>81</v>
      </c>
      <c r="C139">
        <v>140</v>
      </c>
      <c r="D139">
        <f>Table246[[#This Row],[total_ranking_2024]]-Table246[[#This Row],[total_ranking_2025]]</f>
        <v>17</v>
      </c>
      <c r="E139">
        <v>157</v>
      </c>
      <c r="F139">
        <v>147</v>
      </c>
      <c r="G139">
        <v>187</v>
      </c>
      <c r="H139">
        <v>204</v>
      </c>
      <c r="I139">
        <v>150</v>
      </c>
      <c r="J139">
        <v>168</v>
      </c>
      <c r="K139">
        <v>191</v>
      </c>
      <c r="L139">
        <v>133</v>
      </c>
    </row>
    <row r="140" spans="1:16">
      <c r="A140" s="2" t="s">
        <v>45</v>
      </c>
      <c r="B140" t="s">
        <v>207</v>
      </c>
      <c r="C140">
        <v>141</v>
      </c>
      <c r="D140">
        <f>Table246[[#This Row],[total_ranking_2024]]-Table246[[#This Row],[total_ranking_2025]]</f>
        <v>-4</v>
      </c>
      <c r="E140">
        <v>137</v>
      </c>
      <c r="F140">
        <v>169</v>
      </c>
      <c r="G140">
        <v>127</v>
      </c>
      <c r="H140">
        <v>162</v>
      </c>
      <c r="I140">
        <v>84</v>
      </c>
      <c r="J140">
        <v>104</v>
      </c>
      <c r="K140">
        <v>109</v>
      </c>
      <c r="L140">
        <v>13</v>
      </c>
      <c r="M140">
        <v>73</v>
      </c>
      <c r="N140">
        <v>46</v>
      </c>
      <c r="O140">
        <v>91</v>
      </c>
    </row>
    <row r="141" spans="1:16">
      <c r="A141" s="2" t="s">
        <v>70</v>
      </c>
      <c r="B141" t="s">
        <v>71</v>
      </c>
      <c r="C141">
        <v>142</v>
      </c>
      <c r="D141">
        <f>Table246[[#This Row],[total_ranking_2024]]-Table246[[#This Row],[total_ranking_2025]]</f>
        <v>21</v>
      </c>
      <c r="E141">
        <v>163</v>
      </c>
      <c r="F141">
        <v>155</v>
      </c>
      <c r="G141">
        <v>66</v>
      </c>
      <c r="H141">
        <v>92</v>
      </c>
      <c r="I141">
        <v>146</v>
      </c>
      <c r="J141">
        <v>156</v>
      </c>
      <c r="K141">
        <v>158</v>
      </c>
      <c r="L141">
        <v>98</v>
      </c>
      <c r="P141">
        <v>68</v>
      </c>
    </row>
    <row r="142" spans="1:16">
      <c r="A142" s="2" t="s">
        <v>127</v>
      </c>
      <c r="B142" t="s">
        <v>239</v>
      </c>
      <c r="C142">
        <v>143</v>
      </c>
      <c r="D142">
        <f>Table246[[#This Row],[total_ranking_2024]]-Table246[[#This Row],[total_ranking_2025]]</f>
        <v>-11</v>
      </c>
      <c r="E142">
        <v>132</v>
      </c>
      <c r="F142">
        <v>172</v>
      </c>
      <c r="G142">
        <v>70</v>
      </c>
      <c r="H142">
        <v>82</v>
      </c>
    </row>
    <row r="143" spans="1:16">
      <c r="A143" s="2" t="s">
        <v>22</v>
      </c>
      <c r="B143" t="s">
        <v>294</v>
      </c>
      <c r="C143">
        <v>144</v>
      </c>
      <c r="D143">
        <f>Table246[[#This Row],[total_ranking_2024]]-Table246[[#This Row],[total_ranking_2025]]</f>
        <v>-33</v>
      </c>
      <c r="E143">
        <v>111</v>
      </c>
      <c r="F143">
        <v>111</v>
      </c>
      <c r="G143">
        <v>157</v>
      </c>
      <c r="H143">
        <v>136</v>
      </c>
      <c r="I143">
        <v>87</v>
      </c>
      <c r="J143">
        <v>87</v>
      </c>
      <c r="K143">
        <v>170</v>
      </c>
      <c r="L143">
        <v>103</v>
      </c>
      <c r="M143">
        <v>128</v>
      </c>
      <c r="N143">
        <v>96</v>
      </c>
      <c r="O143">
        <v>86</v>
      </c>
    </row>
    <row r="144" spans="1:16">
      <c r="A144" s="2" t="s">
        <v>18</v>
      </c>
      <c r="B144" t="s">
        <v>157</v>
      </c>
      <c r="C144">
        <v>145</v>
      </c>
      <c r="D144">
        <f>Table246[[#This Row],[total_ranking_2024]]-Table246[[#This Row],[total_ranking_2025]]</f>
        <v>3</v>
      </c>
      <c r="E144">
        <v>148</v>
      </c>
      <c r="F144">
        <v>158</v>
      </c>
      <c r="G144">
        <v>145</v>
      </c>
      <c r="H144">
        <v>129</v>
      </c>
      <c r="I144">
        <v>106</v>
      </c>
      <c r="J144">
        <v>111</v>
      </c>
      <c r="K144">
        <v>99</v>
      </c>
      <c r="L144">
        <v>116</v>
      </c>
      <c r="M144">
        <v>57</v>
      </c>
    </row>
    <row r="145" spans="1:16">
      <c r="A145" s="2" t="s">
        <v>152</v>
      </c>
      <c r="B145" t="s">
        <v>314</v>
      </c>
      <c r="C145">
        <v>146</v>
      </c>
      <c r="D145">
        <f>Table246[[#This Row],[total_ranking_2024]]-Table246[[#This Row],[total_ranking_2025]]</f>
        <v>-59</v>
      </c>
      <c r="E145">
        <v>87</v>
      </c>
      <c r="F145">
        <v>156</v>
      </c>
      <c r="G145">
        <v>234</v>
      </c>
      <c r="H145">
        <v>143</v>
      </c>
      <c r="I145">
        <v>137</v>
      </c>
      <c r="J145">
        <v>154</v>
      </c>
      <c r="K145">
        <v>140</v>
      </c>
    </row>
    <row r="146" spans="1:16">
      <c r="A146" s="2" t="s">
        <v>28</v>
      </c>
      <c r="B146" t="s">
        <v>303</v>
      </c>
      <c r="C146">
        <v>147</v>
      </c>
      <c r="D146">
        <f>Table246[[#This Row],[total_ranking_2024]]-Table246[[#This Row],[total_ranking_2025]]</f>
        <v>-43</v>
      </c>
      <c r="E146">
        <v>104</v>
      </c>
      <c r="F146">
        <v>95</v>
      </c>
      <c r="G146">
        <v>148</v>
      </c>
      <c r="H146">
        <v>119</v>
      </c>
      <c r="I146">
        <v>80</v>
      </c>
      <c r="J146">
        <v>83</v>
      </c>
      <c r="K146">
        <v>132</v>
      </c>
      <c r="L146">
        <v>77</v>
      </c>
      <c r="M146">
        <v>85</v>
      </c>
    </row>
    <row r="147" spans="1:16">
      <c r="A147" s="2" t="s">
        <v>58</v>
      </c>
      <c r="B147" t="s">
        <v>57</v>
      </c>
      <c r="C147">
        <v>148</v>
      </c>
      <c r="D147">
        <f>Table246[[#This Row],[total_ranking_2024]]-Table246[[#This Row],[total_ranking_2025]]</f>
        <v>28</v>
      </c>
      <c r="E147">
        <v>176</v>
      </c>
      <c r="F147">
        <v>150</v>
      </c>
      <c r="G147">
        <v>170</v>
      </c>
      <c r="H147">
        <v>109</v>
      </c>
    </row>
    <row r="148" spans="1:16">
      <c r="A148" s="2" t="s">
        <v>22</v>
      </c>
      <c r="B148" t="s">
        <v>169</v>
      </c>
      <c r="C148">
        <v>149</v>
      </c>
      <c r="D148">
        <f>Table246[[#This Row],[total_ranking_2024]]-Table246[[#This Row],[total_ranking_2025]]</f>
        <v>1</v>
      </c>
      <c r="E148">
        <v>150</v>
      </c>
      <c r="F148">
        <v>168</v>
      </c>
      <c r="G148">
        <v>167</v>
      </c>
      <c r="H148">
        <v>141</v>
      </c>
      <c r="I148">
        <v>143</v>
      </c>
      <c r="J148">
        <v>130</v>
      </c>
      <c r="K148">
        <v>114</v>
      </c>
      <c r="L148">
        <v>118</v>
      </c>
    </row>
    <row r="149" spans="1:16">
      <c r="A149" s="2" t="s">
        <v>24</v>
      </c>
      <c r="B149" t="s">
        <v>140</v>
      </c>
      <c r="C149">
        <v>150</v>
      </c>
      <c r="D149">
        <f>Table246[[#This Row],[total_ranking_2024]]-Table246[[#This Row],[total_ranking_2025]]</f>
        <v>4</v>
      </c>
      <c r="E149">
        <v>154</v>
      </c>
      <c r="F149">
        <v>100</v>
      </c>
      <c r="G149">
        <v>217</v>
      </c>
      <c r="H149">
        <v>71</v>
      </c>
      <c r="I149">
        <v>130</v>
      </c>
      <c r="J149">
        <v>133</v>
      </c>
      <c r="K149">
        <v>147</v>
      </c>
      <c r="L149">
        <v>137</v>
      </c>
      <c r="M149">
        <v>115</v>
      </c>
      <c r="N149">
        <v>75</v>
      </c>
    </row>
    <row r="150" spans="1:16">
      <c r="A150" s="2" t="s">
        <v>152</v>
      </c>
      <c r="B150" t="s">
        <v>163</v>
      </c>
      <c r="C150">
        <v>151</v>
      </c>
      <c r="D150">
        <f>Table246[[#This Row],[total_ranking_2024]]-Table246[[#This Row],[total_ranking_2025]]</f>
        <v>2</v>
      </c>
      <c r="E150">
        <v>153</v>
      </c>
      <c r="F150">
        <v>130</v>
      </c>
      <c r="G150">
        <v>124</v>
      </c>
    </row>
    <row r="151" spans="1:16">
      <c r="A151" s="2" t="s">
        <v>22</v>
      </c>
      <c r="B151" t="s">
        <v>42</v>
      </c>
      <c r="C151">
        <v>152</v>
      </c>
      <c r="D151">
        <f>Table246[[#This Row],[total_ranking_2024]]-Table246[[#This Row],[total_ranking_2025]]</f>
        <v>38</v>
      </c>
      <c r="E151">
        <v>190</v>
      </c>
      <c r="F151">
        <v>173</v>
      </c>
      <c r="G151">
        <v>216</v>
      </c>
      <c r="H151">
        <v>113</v>
      </c>
      <c r="I151">
        <v>164</v>
      </c>
      <c r="J151">
        <v>170</v>
      </c>
      <c r="K151">
        <v>184</v>
      </c>
      <c r="L151">
        <v>123</v>
      </c>
    </row>
    <row r="152" spans="1:16">
      <c r="A152" s="2" t="s">
        <v>28</v>
      </c>
      <c r="B152" t="s">
        <v>74</v>
      </c>
      <c r="C152">
        <v>153</v>
      </c>
      <c r="D152">
        <f>Table246[[#This Row],[total_ranking_2024]]-Table246[[#This Row],[total_ranking_2025]]</f>
        <v>20</v>
      </c>
      <c r="E152">
        <v>173</v>
      </c>
      <c r="F152">
        <v>140</v>
      </c>
      <c r="G152">
        <v>144</v>
      </c>
      <c r="H152">
        <v>149</v>
      </c>
      <c r="I152">
        <v>170</v>
      </c>
      <c r="J152">
        <v>84</v>
      </c>
      <c r="K152">
        <v>175</v>
      </c>
      <c r="L152">
        <v>78</v>
      </c>
      <c r="M152">
        <v>111</v>
      </c>
      <c r="N152">
        <v>115</v>
      </c>
      <c r="O152">
        <v>66</v>
      </c>
      <c r="P152">
        <v>44</v>
      </c>
    </row>
    <row r="153" spans="1:16">
      <c r="A153" s="2" t="s">
        <v>70</v>
      </c>
      <c r="B153" t="s">
        <v>274</v>
      </c>
      <c r="C153">
        <v>154</v>
      </c>
      <c r="D153">
        <f>Table246[[#This Row],[total_ranking_2024]]-Table246[[#This Row],[total_ranking_2025]]</f>
        <v>-23</v>
      </c>
      <c r="E153">
        <v>131</v>
      </c>
      <c r="F153">
        <v>96</v>
      </c>
      <c r="G153">
        <v>122</v>
      </c>
      <c r="H153">
        <v>114</v>
      </c>
      <c r="I153">
        <v>96</v>
      </c>
      <c r="J153">
        <v>125</v>
      </c>
      <c r="K153">
        <v>102</v>
      </c>
      <c r="L153">
        <v>100</v>
      </c>
    </row>
    <row r="154" spans="1:16">
      <c r="A154" s="2" t="s">
        <v>38</v>
      </c>
      <c r="B154" t="s">
        <v>37</v>
      </c>
      <c r="C154">
        <v>155</v>
      </c>
      <c r="D154">
        <f>Table246[[#This Row],[total_ranking_2024]]-Table246[[#This Row],[total_ranking_2025]]</f>
        <v>41</v>
      </c>
      <c r="E154">
        <v>196</v>
      </c>
      <c r="F154">
        <v>142</v>
      </c>
      <c r="G154">
        <v>199</v>
      </c>
      <c r="H154">
        <v>133</v>
      </c>
      <c r="I154">
        <v>161</v>
      </c>
      <c r="J154">
        <v>118</v>
      </c>
      <c r="K154">
        <v>129</v>
      </c>
      <c r="L154">
        <v>102</v>
      </c>
      <c r="M154">
        <v>77</v>
      </c>
      <c r="N154">
        <v>83</v>
      </c>
      <c r="O154">
        <v>75</v>
      </c>
      <c r="P154">
        <v>48</v>
      </c>
    </row>
    <row r="155" spans="1:16">
      <c r="A155" s="2" t="s">
        <v>28</v>
      </c>
      <c r="B155" t="s">
        <v>84</v>
      </c>
      <c r="C155">
        <v>156</v>
      </c>
      <c r="D155">
        <f>Table246[[#This Row],[total_ranking_2024]]-Table246[[#This Row],[total_ranking_2025]]</f>
        <v>16</v>
      </c>
      <c r="E155">
        <v>172</v>
      </c>
      <c r="F155">
        <v>153</v>
      </c>
      <c r="G155">
        <v>150</v>
      </c>
      <c r="H155">
        <v>134</v>
      </c>
      <c r="I155">
        <v>91</v>
      </c>
      <c r="J155">
        <v>103</v>
      </c>
      <c r="K155">
        <v>137</v>
      </c>
      <c r="L155">
        <v>108</v>
      </c>
      <c r="M155">
        <v>132</v>
      </c>
      <c r="N155">
        <v>66</v>
      </c>
      <c r="O155">
        <v>60</v>
      </c>
      <c r="P155">
        <v>43</v>
      </c>
    </row>
    <row r="156" spans="1:16">
      <c r="A156" s="2" t="s">
        <v>38</v>
      </c>
      <c r="B156" t="s">
        <v>63</v>
      </c>
      <c r="C156">
        <v>157</v>
      </c>
      <c r="D156">
        <f>Table246[[#This Row],[total_ranking_2024]]-Table246[[#This Row],[total_ranking_2025]]</f>
        <v>23</v>
      </c>
      <c r="E156">
        <v>180</v>
      </c>
      <c r="F156">
        <v>154</v>
      </c>
      <c r="G156">
        <v>220</v>
      </c>
      <c r="H156">
        <v>155</v>
      </c>
      <c r="I156">
        <v>159</v>
      </c>
      <c r="J156">
        <v>115</v>
      </c>
      <c r="K156">
        <v>178</v>
      </c>
      <c r="L156">
        <v>115</v>
      </c>
      <c r="M156">
        <v>125</v>
      </c>
      <c r="N156">
        <v>108</v>
      </c>
      <c r="O156">
        <v>70</v>
      </c>
      <c r="P156">
        <v>79</v>
      </c>
    </row>
    <row r="157" spans="1:16">
      <c r="A157" s="2" t="s">
        <v>38</v>
      </c>
      <c r="B157" t="s">
        <v>77</v>
      </c>
      <c r="C157">
        <v>158</v>
      </c>
      <c r="D157">
        <f>Table246[[#This Row],[total_ranking_2024]]-Table246[[#This Row],[total_ranking_2025]]</f>
        <v>19</v>
      </c>
      <c r="E157">
        <v>177</v>
      </c>
      <c r="F157">
        <v>182</v>
      </c>
      <c r="G157">
        <v>203</v>
      </c>
      <c r="H157">
        <v>160</v>
      </c>
      <c r="I157">
        <v>101</v>
      </c>
      <c r="J157">
        <v>142</v>
      </c>
      <c r="K157">
        <v>128</v>
      </c>
      <c r="L157">
        <v>134</v>
      </c>
    </row>
    <row r="158" spans="1:16">
      <c r="A158" s="2" t="s">
        <v>22</v>
      </c>
      <c r="B158" t="s">
        <v>289</v>
      </c>
      <c r="C158">
        <v>159</v>
      </c>
      <c r="D158">
        <f>Table246[[#This Row],[total_ranking_2024]]-Table246[[#This Row],[total_ranking_2025]]</f>
        <v>-30</v>
      </c>
      <c r="E158">
        <v>129</v>
      </c>
      <c r="F158">
        <v>101</v>
      </c>
      <c r="G158">
        <v>111</v>
      </c>
    </row>
    <row r="159" spans="1:16">
      <c r="A159" s="2" t="s">
        <v>49</v>
      </c>
      <c r="B159" t="s">
        <v>300</v>
      </c>
      <c r="C159">
        <v>160</v>
      </c>
      <c r="D159">
        <f>Table246[[#This Row],[total_ranking_2024]]-Table246[[#This Row],[total_ranking_2025]]</f>
        <v>-37</v>
      </c>
      <c r="E159">
        <v>123</v>
      </c>
      <c r="F159">
        <v>124</v>
      </c>
      <c r="G159">
        <v>184</v>
      </c>
      <c r="H159">
        <v>174</v>
      </c>
      <c r="I159">
        <v>149</v>
      </c>
      <c r="J159">
        <v>109</v>
      </c>
      <c r="K159">
        <v>115</v>
      </c>
      <c r="L159">
        <v>154</v>
      </c>
      <c r="M159">
        <v>66</v>
      </c>
      <c r="N159">
        <v>71</v>
      </c>
      <c r="O159">
        <v>47</v>
      </c>
      <c r="P159">
        <v>52</v>
      </c>
    </row>
    <row r="160" spans="1:16">
      <c r="A160" s="2" t="s">
        <v>49</v>
      </c>
      <c r="B160" t="s">
        <v>232</v>
      </c>
      <c r="C160">
        <v>161</v>
      </c>
      <c r="D160">
        <f>Table246[[#This Row],[total_ranking_2024]]-Table246[[#This Row],[total_ranking_2025]]</f>
        <v>-9</v>
      </c>
      <c r="E160">
        <v>152</v>
      </c>
      <c r="F160">
        <v>135</v>
      </c>
      <c r="G160">
        <v>201</v>
      </c>
      <c r="H160">
        <v>131</v>
      </c>
      <c r="I160">
        <v>127</v>
      </c>
      <c r="J160">
        <v>138</v>
      </c>
      <c r="K160">
        <v>133</v>
      </c>
      <c r="L160">
        <v>88</v>
      </c>
      <c r="M160">
        <v>89</v>
      </c>
      <c r="N160">
        <v>49</v>
      </c>
      <c r="O160">
        <v>49</v>
      </c>
      <c r="P160">
        <v>42</v>
      </c>
    </row>
    <row r="161" spans="1:16">
      <c r="A161" s="2" t="s">
        <v>32</v>
      </c>
      <c r="B161" t="s">
        <v>267</v>
      </c>
      <c r="C161">
        <v>162</v>
      </c>
      <c r="D161">
        <f>Table246[[#This Row],[total_ranking_2024]]-Table246[[#This Row],[total_ranking_2025]]</f>
        <v>-20</v>
      </c>
      <c r="E161">
        <v>142</v>
      </c>
      <c r="F161">
        <v>94</v>
      </c>
      <c r="G161">
        <v>180</v>
      </c>
      <c r="H161">
        <v>159</v>
      </c>
      <c r="I161">
        <v>114</v>
      </c>
      <c r="J161">
        <v>113</v>
      </c>
      <c r="K161">
        <v>79</v>
      </c>
      <c r="L161">
        <v>92</v>
      </c>
      <c r="M161">
        <v>92</v>
      </c>
      <c r="N161">
        <v>64</v>
      </c>
    </row>
    <row r="162" spans="1:16">
      <c r="A162" s="2" t="s">
        <v>15</v>
      </c>
      <c r="B162" t="s">
        <v>16</v>
      </c>
      <c r="C162">
        <v>163</v>
      </c>
      <c r="D162">
        <f>Table246[[#This Row],[total_ranking_2024]]-Table246[[#This Row],[total_ranking_2025]]</f>
        <v>93</v>
      </c>
      <c r="E162">
        <v>256</v>
      </c>
      <c r="F162">
        <v>236</v>
      </c>
      <c r="G162">
        <v>164</v>
      </c>
      <c r="H162">
        <v>223</v>
      </c>
      <c r="I162">
        <v>200</v>
      </c>
      <c r="J162">
        <v>136</v>
      </c>
      <c r="K162">
        <v>139</v>
      </c>
      <c r="L162">
        <v>187</v>
      </c>
      <c r="M162">
        <v>156</v>
      </c>
      <c r="N162">
        <v>113</v>
      </c>
      <c r="O162">
        <v>118</v>
      </c>
      <c r="P162">
        <v>66</v>
      </c>
    </row>
    <row r="163" spans="1:16">
      <c r="A163" s="2" t="s">
        <v>28</v>
      </c>
      <c r="B163" t="s">
        <v>277</v>
      </c>
      <c r="C163">
        <v>164</v>
      </c>
      <c r="D163">
        <f>Table246[[#This Row],[total_ranking_2024]]-Table246[[#This Row],[total_ranking_2025]]</f>
        <v>-24</v>
      </c>
      <c r="E163">
        <v>140</v>
      </c>
      <c r="F163">
        <v>76</v>
      </c>
      <c r="G163">
        <v>91</v>
      </c>
      <c r="H163">
        <v>100</v>
      </c>
      <c r="I163">
        <v>135</v>
      </c>
      <c r="J163">
        <v>78</v>
      </c>
      <c r="K163">
        <v>37</v>
      </c>
      <c r="L163">
        <v>54</v>
      </c>
      <c r="M163">
        <v>62</v>
      </c>
    </row>
    <row r="164" spans="1:16">
      <c r="A164" s="2" t="s">
        <v>90</v>
      </c>
      <c r="B164" t="s">
        <v>301</v>
      </c>
      <c r="C164">
        <v>165</v>
      </c>
      <c r="D164">
        <f>Table246[[#This Row],[total_ranking_2024]]-Table246[[#This Row],[total_ranking_2025]]</f>
        <v>-39</v>
      </c>
      <c r="E164">
        <v>126</v>
      </c>
      <c r="F164">
        <v>145</v>
      </c>
      <c r="G164">
        <v>224</v>
      </c>
      <c r="H164">
        <v>102</v>
      </c>
      <c r="I164">
        <v>107</v>
      </c>
      <c r="J164">
        <v>107</v>
      </c>
      <c r="K164">
        <v>136</v>
      </c>
      <c r="L164">
        <v>93</v>
      </c>
    </row>
    <row r="165" spans="1:16">
      <c r="A165" s="2" t="s">
        <v>24</v>
      </c>
      <c r="B165" t="s">
        <v>23</v>
      </c>
      <c r="C165">
        <v>166</v>
      </c>
      <c r="D165">
        <f>Table246[[#This Row],[total_ranking_2024]]-Table246[[#This Row],[total_ranking_2025]]</f>
        <v>67</v>
      </c>
      <c r="E165">
        <v>233</v>
      </c>
      <c r="F165">
        <v>166</v>
      </c>
      <c r="G165">
        <v>231</v>
      </c>
      <c r="H165">
        <v>171</v>
      </c>
      <c r="I165">
        <v>175</v>
      </c>
      <c r="J165">
        <v>146</v>
      </c>
      <c r="K165">
        <v>218</v>
      </c>
      <c r="L165">
        <v>193</v>
      </c>
      <c r="M165">
        <v>164</v>
      </c>
      <c r="N165">
        <v>157</v>
      </c>
    </row>
    <row r="166" spans="1:16">
      <c r="A166" s="2" t="s">
        <v>70</v>
      </c>
      <c r="B166" t="s">
        <v>311</v>
      </c>
      <c r="C166">
        <v>167</v>
      </c>
      <c r="D166">
        <f>Table246[[#This Row],[total_ranking_2024]]-Table246[[#This Row],[total_ranking_2025]]</f>
        <v>-53</v>
      </c>
      <c r="E166">
        <v>114</v>
      </c>
      <c r="F166">
        <v>116</v>
      </c>
      <c r="G166">
        <v>137</v>
      </c>
      <c r="H166">
        <v>106</v>
      </c>
      <c r="I166">
        <v>112</v>
      </c>
      <c r="J166">
        <v>132</v>
      </c>
      <c r="K166">
        <v>122</v>
      </c>
      <c r="L166">
        <v>143</v>
      </c>
      <c r="M166">
        <v>104</v>
      </c>
      <c r="N166">
        <v>86</v>
      </c>
      <c r="O166">
        <v>89</v>
      </c>
      <c r="P166">
        <v>72</v>
      </c>
    </row>
    <row r="167" spans="1:16">
      <c r="A167" s="2" t="s">
        <v>38</v>
      </c>
      <c r="B167" t="s">
        <v>39</v>
      </c>
      <c r="C167">
        <v>168</v>
      </c>
      <c r="D167">
        <f>Table246[[#This Row],[total_ranking_2024]]-Table246[[#This Row],[total_ranking_2025]]</f>
        <v>40</v>
      </c>
      <c r="E167">
        <v>208</v>
      </c>
    </row>
    <row r="168" spans="1:16">
      <c r="A168" s="2" t="s">
        <v>53</v>
      </c>
      <c r="B168" t="s">
        <v>275</v>
      </c>
      <c r="C168">
        <v>169</v>
      </c>
      <c r="D168">
        <f>Table246[[#This Row],[total_ranking_2024]]-Table246[[#This Row],[total_ranking_2025]]</f>
        <v>-23</v>
      </c>
      <c r="E168">
        <v>146</v>
      </c>
    </row>
    <row r="169" spans="1:16">
      <c r="A169" s="2" t="s">
        <v>36</v>
      </c>
      <c r="B169" t="s">
        <v>35</v>
      </c>
      <c r="C169">
        <v>170</v>
      </c>
      <c r="D169">
        <f>Table246[[#This Row],[total_ranking_2024]]-Table246[[#This Row],[total_ranking_2025]]</f>
        <v>43</v>
      </c>
      <c r="E169">
        <v>213</v>
      </c>
      <c r="F169">
        <v>162</v>
      </c>
      <c r="G169">
        <v>242</v>
      </c>
      <c r="H169">
        <v>192</v>
      </c>
      <c r="I169">
        <v>174</v>
      </c>
      <c r="J169">
        <v>158</v>
      </c>
    </row>
    <row r="170" spans="1:16">
      <c r="A170" s="2" t="s">
        <v>20</v>
      </c>
      <c r="B170" t="s">
        <v>51</v>
      </c>
      <c r="C170">
        <v>171</v>
      </c>
      <c r="D170">
        <f>Table246[[#This Row],[total_ranking_2024]]-Table246[[#This Row],[total_ranking_2025]]</f>
        <v>34</v>
      </c>
      <c r="E170">
        <v>205</v>
      </c>
      <c r="F170">
        <v>220</v>
      </c>
      <c r="G170">
        <v>209</v>
      </c>
      <c r="H170">
        <v>148</v>
      </c>
      <c r="I170">
        <v>118</v>
      </c>
      <c r="J170">
        <v>147</v>
      </c>
      <c r="K170">
        <v>112</v>
      </c>
      <c r="L170">
        <v>106</v>
      </c>
      <c r="M170">
        <v>71</v>
      </c>
      <c r="N170">
        <v>73</v>
      </c>
      <c r="O170">
        <v>53</v>
      </c>
      <c r="P170">
        <v>45</v>
      </c>
    </row>
    <row r="171" spans="1:16">
      <c r="A171" s="2" t="s">
        <v>41</v>
      </c>
      <c r="B171" t="s">
        <v>47</v>
      </c>
      <c r="C171">
        <v>172</v>
      </c>
      <c r="D171">
        <f>Table246[[#This Row],[total_ranking_2024]]-Table246[[#This Row],[total_ranking_2025]]</f>
        <v>35</v>
      </c>
      <c r="E171">
        <v>207</v>
      </c>
      <c r="F171">
        <v>141</v>
      </c>
    </row>
    <row r="172" spans="1:16">
      <c r="A172" s="2" t="s">
        <v>49</v>
      </c>
      <c r="B172" t="s">
        <v>286</v>
      </c>
      <c r="C172">
        <v>173</v>
      </c>
      <c r="D172">
        <f>Table246[[#This Row],[total_ranking_2024]]-Table246[[#This Row],[total_ranking_2025]]</f>
        <v>-29</v>
      </c>
      <c r="E172">
        <v>144</v>
      </c>
      <c r="F172">
        <v>149</v>
      </c>
      <c r="G172">
        <v>202</v>
      </c>
      <c r="H172">
        <v>161</v>
      </c>
      <c r="I172">
        <v>189</v>
      </c>
      <c r="J172">
        <v>161</v>
      </c>
      <c r="K172">
        <v>217</v>
      </c>
      <c r="L172">
        <v>172</v>
      </c>
      <c r="M172">
        <v>117</v>
      </c>
      <c r="N172">
        <v>125</v>
      </c>
      <c r="O172">
        <v>97</v>
      </c>
      <c r="P172">
        <v>56</v>
      </c>
    </row>
    <row r="173" spans="1:16">
      <c r="A173" s="2" t="s">
        <v>18</v>
      </c>
      <c r="B173" t="s">
        <v>17</v>
      </c>
      <c r="C173">
        <v>174</v>
      </c>
      <c r="D173">
        <f>Table246[[#This Row],[total_ranking_2024]]-Table246[[#This Row],[total_ranking_2025]]</f>
        <v>80</v>
      </c>
      <c r="E173">
        <v>254</v>
      </c>
      <c r="F173">
        <v>232</v>
      </c>
      <c r="G173">
        <v>228</v>
      </c>
      <c r="H173">
        <v>216</v>
      </c>
    </row>
    <row r="174" spans="1:16">
      <c r="A174" s="2" t="s">
        <v>70</v>
      </c>
      <c r="B174" t="s">
        <v>255</v>
      </c>
      <c r="C174">
        <v>175</v>
      </c>
      <c r="D174">
        <f>Table246[[#This Row],[total_ranking_2024]]-Table246[[#This Row],[total_ranking_2025]]</f>
        <v>-15</v>
      </c>
      <c r="E174">
        <v>160</v>
      </c>
      <c r="F174">
        <v>186</v>
      </c>
      <c r="G174">
        <v>153</v>
      </c>
      <c r="H174">
        <v>156</v>
      </c>
      <c r="I174">
        <v>180</v>
      </c>
      <c r="J174">
        <v>128</v>
      </c>
      <c r="K174">
        <v>186</v>
      </c>
    </row>
    <row r="175" spans="1:16">
      <c r="A175" s="2" t="s">
        <v>38</v>
      </c>
      <c r="B175" t="s">
        <v>316</v>
      </c>
      <c r="C175">
        <v>176</v>
      </c>
      <c r="D175">
        <f>Table246[[#This Row],[total_ranking_2024]]-Table246[[#This Row],[total_ranking_2025]]</f>
        <v>-76</v>
      </c>
      <c r="E175">
        <v>100</v>
      </c>
      <c r="F175">
        <v>151</v>
      </c>
      <c r="G175">
        <v>128</v>
      </c>
      <c r="H175">
        <v>96</v>
      </c>
      <c r="I175">
        <v>105</v>
      </c>
      <c r="J175">
        <v>80</v>
      </c>
      <c r="K175">
        <v>123</v>
      </c>
      <c r="L175">
        <v>117</v>
      </c>
      <c r="M175">
        <v>120</v>
      </c>
    </row>
    <row r="176" spans="1:16">
      <c r="A176" s="2" t="s">
        <v>22</v>
      </c>
      <c r="B176" t="s">
        <v>143</v>
      </c>
      <c r="C176">
        <v>177</v>
      </c>
      <c r="D176">
        <f>Table246[[#This Row],[total_ranking_2024]]-Table246[[#This Row],[total_ranking_2025]]</f>
        <v>4</v>
      </c>
      <c r="E176">
        <v>181</v>
      </c>
      <c r="F176">
        <v>109</v>
      </c>
      <c r="G176">
        <v>82</v>
      </c>
      <c r="H176">
        <v>128</v>
      </c>
      <c r="I176">
        <v>122</v>
      </c>
      <c r="J176">
        <v>75</v>
      </c>
      <c r="K176">
        <v>75</v>
      </c>
    </row>
    <row r="177" spans="1:16">
      <c r="A177" s="2" t="s">
        <v>70</v>
      </c>
      <c r="B177" t="s">
        <v>225</v>
      </c>
      <c r="C177">
        <v>178</v>
      </c>
      <c r="D177">
        <f>Table246[[#This Row],[total_ranking_2024]]-Table246[[#This Row],[total_ranking_2025]]</f>
        <v>-8</v>
      </c>
      <c r="E177">
        <v>170</v>
      </c>
      <c r="F177">
        <v>117</v>
      </c>
      <c r="G177">
        <v>159</v>
      </c>
      <c r="H177">
        <v>104</v>
      </c>
      <c r="I177">
        <v>113</v>
      </c>
      <c r="J177">
        <v>149</v>
      </c>
      <c r="K177">
        <v>118</v>
      </c>
      <c r="L177">
        <v>89</v>
      </c>
      <c r="M177">
        <v>51</v>
      </c>
      <c r="N177">
        <v>63</v>
      </c>
      <c r="O177">
        <v>35</v>
      </c>
      <c r="P177">
        <v>29</v>
      </c>
    </row>
    <row r="178" spans="1:16">
      <c r="A178" s="2" t="s">
        <v>152</v>
      </c>
      <c r="B178" t="s">
        <v>268</v>
      </c>
      <c r="C178">
        <v>179</v>
      </c>
      <c r="D178">
        <f>Table246[[#This Row],[total_ranking_2024]]-Table246[[#This Row],[total_ranking_2025]]</f>
        <v>-20</v>
      </c>
      <c r="E178">
        <v>159</v>
      </c>
      <c r="F178">
        <v>114</v>
      </c>
      <c r="G178">
        <v>154</v>
      </c>
      <c r="H178">
        <v>103</v>
      </c>
      <c r="I178">
        <v>104</v>
      </c>
    </row>
    <row r="179" spans="1:16">
      <c r="A179" s="2" t="s">
        <v>24</v>
      </c>
      <c r="B179" t="s">
        <v>242</v>
      </c>
      <c r="C179">
        <v>180</v>
      </c>
      <c r="D179">
        <f>Table246[[#This Row],[total_ranking_2024]]-Table246[[#This Row],[total_ranking_2025]]</f>
        <v>-12</v>
      </c>
      <c r="E179">
        <v>168</v>
      </c>
      <c r="F179">
        <v>138</v>
      </c>
      <c r="G179">
        <v>175</v>
      </c>
      <c r="H179">
        <v>118</v>
      </c>
      <c r="I179">
        <v>136</v>
      </c>
      <c r="J179">
        <v>123</v>
      </c>
    </row>
    <row r="180" spans="1:16">
      <c r="A180" s="2" t="s">
        <v>26</v>
      </c>
      <c r="B180" t="s">
        <v>170</v>
      </c>
      <c r="C180">
        <v>181</v>
      </c>
      <c r="D180">
        <f>Table246[[#This Row],[total_ranking_2024]]-Table246[[#This Row],[total_ranking_2025]]</f>
        <v>1</v>
      </c>
      <c r="E180">
        <v>182</v>
      </c>
    </row>
    <row r="181" spans="1:16">
      <c r="A181" s="2" t="s">
        <v>32</v>
      </c>
      <c r="B181" t="s">
        <v>31</v>
      </c>
      <c r="C181">
        <v>182</v>
      </c>
      <c r="D181">
        <f>Table246[[#This Row],[total_ranking_2024]]-Table246[[#This Row],[total_ranking_2025]]</f>
        <v>48</v>
      </c>
      <c r="E181">
        <v>230</v>
      </c>
      <c r="F181">
        <v>190</v>
      </c>
    </row>
    <row r="182" spans="1:16">
      <c r="A182" s="2" t="s">
        <v>36</v>
      </c>
      <c r="B182" t="s">
        <v>137</v>
      </c>
      <c r="C182">
        <v>183</v>
      </c>
      <c r="D182">
        <f>Table246[[#This Row],[total_ranking_2024]]-Table246[[#This Row],[total_ranking_2025]]</f>
        <v>5</v>
      </c>
      <c r="E182">
        <v>188</v>
      </c>
      <c r="F182">
        <v>187</v>
      </c>
      <c r="G182">
        <v>168</v>
      </c>
      <c r="H182">
        <v>250</v>
      </c>
      <c r="I182">
        <v>205</v>
      </c>
      <c r="J182">
        <v>218</v>
      </c>
    </row>
    <row r="183" spans="1:16">
      <c r="A183" s="2" t="s">
        <v>90</v>
      </c>
      <c r="B183" t="s">
        <v>113</v>
      </c>
      <c r="C183">
        <v>184</v>
      </c>
      <c r="D183">
        <f>Table246[[#This Row],[total_ranking_2024]]-Table246[[#This Row],[total_ranking_2025]]</f>
        <v>9</v>
      </c>
      <c r="E183">
        <v>193</v>
      </c>
      <c r="F183">
        <v>223</v>
      </c>
      <c r="G183">
        <v>239</v>
      </c>
      <c r="H183">
        <v>247</v>
      </c>
      <c r="I183">
        <v>219</v>
      </c>
      <c r="J183">
        <v>231</v>
      </c>
      <c r="K183">
        <v>214</v>
      </c>
      <c r="L183">
        <v>195</v>
      </c>
      <c r="M183">
        <v>140</v>
      </c>
      <c r="N183">
        <v>140</v>
      </c>
      <c r="O183">
        <v>117</v>
      </c>
    </row>
    <row r="184" spans="1:16">
      <c r="A184" s="2" t="s">
        <v>38</v>
      </c>
      <c r="B184" t="s">
        <v>129</v>
      </c>
      <c r="C184">
        <v>185</v>
      </c>
      <c r="D184">
        <f>Table246[[#This Row],[total_ranking_2024]]-Table246[[#This Row],[total_ranking_2025]]</f>
        <v>7</v>
      </c>
      <c r="E184">
        <v>192</v>
      </c>
      <c r="F184">
        <v>196</v>
      </c>
      <c r="G184">
        <v>185</v>
      </c>
      <c r="H184">
        <v>199</v>
      </c>
      <c r="I184">
        <v>204</v>
      </c>
      <c r="J184">
        <v>181</v>
      </c>
      <c r="K184">
        <v>165</v>
      </c>
    </row>
    <row r="185" spans="1:16">
      <c r="A185" s="2" t="s">
        <v>28</v>
      </c>
      <c r="B185" t="s">
        <v>291</v>
      </c>
      <c r="C185">
        <v>186</v>
      </c>
      <c r="D185">
        <f>Table246[[#This Row],[total_ranking_2024]]-Table246[[#This Row],[total_ranking_2025]]</f>
        <v>-31</v>
      </c>
      <c r="E185">
        <v>155</v>
      </c>
      <c r="F185">
        <v>170</v>
      </c>
      <c r="G185">
        <v>71</v>
      </c>
      <c r="H185">
        <v>176</v>
      </c>
      <c r="I185">
        <v>165</v>
      </c>
      <c r="J185">
        <v>139</v>
      </c>
      <c r="K185">
        <v>148</v>
      </c>
      <c r="L185">
        <v>160</v>
      </c>
      <c r="M185">
        <v>97</v>
      </c>
      <c r="N185">
        <v>116</v>
      </c>
      <c r="O185">
        <v>73</v>
      </c>
      <c r="P185">
        <v>62</v>
      </c>
    </row>
    <row r="186" spans="1:16">
      <c r="A186" s="2" t="s">
        <v>22</v>
      </c>
      <c r="B186" t="s">
        <v>198</v>
      </c>
      <c r="C186">
        <v>187</v>
      </c>
      <c r="D186">
        <f>Table246[[#This Row],[total_ranking_2024]]-Table246[[#This Row],[total_ranking_2025]]</f>
        <v>-3</v>
      </c>
      <c r="E186">
        <v>184</v>
      </c>
      <c r="F186">
        <v>195</v>
      </c>
      <c r="G186">
        <v>183</v>
      </c>
      <c r="H186">
        <v>178</v>
      </c>
      <c r="I186">
        <v>120</v>
      </c>
      <c r="J186">
        <v>96</v>
      </c>
      <c r="K186">
        <v>142</v>
      </c>
      <c r="L186">
        <v>179</v>
      </c>
      <c r="O186">
        <v>81</v>
      </c>
    </row>
    <row r="187" spans="1:16">
      <c r="A187" s="2" t="s">
        <v>32</v>
      </c>
      <c r="B187" t="s">
        <v>193</v>
      </c>
      <c r="C187">
        <v>188</v>
      </c>
      <c r="D187">
        <f>Table246[[#This Row],[total_ranking_2024]]-Table246[[#This Row],[total_ranking_2025]]</f>
        <v>-2</v>
      </c>
      <c r="E187">
        <v>186</v>
      </c>
      <c r="F187">
        <v>183</v>
      </c>
      <c r="G187">
        <v>193</v>
      </c>
      <c r="H187">
        <v>198</v>
      </c>
    </row>
    <row r="188" spans="1:16">
      <c r="A188" s="2" t="s">
        <v>28</v>
      </c>
      <c r="B188" t="s">
        <v>27</v>
      </c>
      <c r="C188">
        <v>189</v>
      </c>
      <c r="D188">
        <f>Table246[[#This Row],[total_ranking_2024]]-Table246[[#This Row],[total_ranking_2025]]</f>
        <v>54</v>
      </c>
      <c r="E188">
        <v>243</v>
      </c>
      <c r="F188">
        <v>203</v>
      </c>
      <c r="G188">
        <v>218</v>
      </c>
      <c r="H188">
        <v>255</v>
      </c>
      <c r="I188">
        <v>173</v>
      </c>
      <c r="J188">
        <v>197</v>
      </c>
    </row>
    <row r="189" spans="1:16">
      <c r="A189" s="2" t="s">
        <v>70</v>
      </c>
      <c r="B189" t="s">
        <v>282</v>
      </c>
      <c r="C189">
        <v>190</v>
      </c>
      <c r="D189">
        <f>Table246[[#This Row],[total_ranking_2024]]-Table246[[#This Row],[total_ranking_2025]]</f>
        <v>-26</v>
      </c>
      <c r="E189">
        <v>164</v>
      </c>
      <c r="F189">
        <v>214</v>
      </c>
      <c r="G189">
        <v>110</v>
      </c>
      <c r="H189">
        <v>154</v>
      </c>
      <c r="I189">
        <v>151</v>
      </c>
      <c r="J189">
        <v>157</v>
      </c>
      <c r="K189">
        <v>127</v>
      </c>
      <c r="L189">
        <v>84</v>
      </c>
      <c r="M189">
        <v>61</v>
      </c>
      <c r="N189">
        <v>78</v>
      </c>
      <c r="O189">
        <v>46</v>
      </c>
      <c r="P189">
        <v>60</v>
      </c>
    </row>
    <row r="190" spans="1:16">
      <c r="A190" s="2" t="s">
        <v>20</v>
      </c>
      <c r="B190" t="s">
        <v>158</v>
      </c>
      <c r="C190">
        <v>191</v>
      </c>
      <c r="D190">
        <f>Table246[[#This Row],[total_ranking_2024]]-Table246[[#This Row],[total_ranking_2025]]</f>
        <v>3</v>
      </c>
      <c r="E190">
        <v>194</v>
      </c>
      <c r="F190">
        <v>189</v>
      </c>
      <c r="G190">
        <v>152</v>
      </c>
      <c r="H190">
        <v>175</v>
      </c>
      <c r="I190">
        <v>142</v>
      </c>
      <c r="J190">
        <v>153</v>
      </c>
      <c r="K190">
        <v>110</v>
      </c>
      <c r="L190">
        <v>90</v>
      </c>
      <c r="M190">
        <v>79</v>
      </c>
      <c r="N190">
        <v>58</v>
      </c>
      <c r="O190">
        <v>43</v>
      </c>
      <c r="P190">
        <v>37</v>
      </c>
    </row>
    <row r="191" spans="1:16">
      <c r="A191" s="2" t="s">
        <v>152</v>
      </c>
      <c r="B191" t="s">
        <v>251</v>
      </c>
      <c r="C191">
        <v>192</v>
      </c>
      <c r="D191">
        <f>Table246[[#This Row],[total_ranking_2024]]-Table246[[#This Row],[total_ranking_2025]]</f>
        <v>-14</v>
      </c>
      <c r="E191">
        <v>178</v>
      </c>
      <c r="F191">
        <v>209</v>
      </c>
      <c r="G191">
        <v>194</v>
      </c>
      <c r="H191">
        <v>186</v>
      </c>
      <c r="I191">
        <v>133</v>
      </c>
      <c r="J191">
        <v>135</v>
      </c>
      <c r="K191">
        <v>144</v>
      </c>
    </row>
    <row r="192" spans="1:16">
      <c r="A192" s="2" t="s">
        <v>32</v>
      </c>
      <c r="B192" t="s">
        <v>92</v>
      </c>
      <c r="C192">
        <v>193</v>
      </c>
      <c r="D192">
        <f>Table246[[#This Row],[total_ranking_2024]]-Table246[[#This Row],[total_ranking_2025]]</f>
        <v>13</v>
      </c>
      <c r="E192">
        <v>206</v>
      </c>
      <c r="F192">
        <v>185</v>
      </c>
      <c r="G192">
        <v>135</v>
      </c>
      <c r="H192">
        <v>157</v>
      </c>
      <c r="I192">
        <v>157</v>
      </c>
      <c r="J192">
        <v>145</v>
      </c>
      <c r="K192">
        <v>160</v>
      </c>
      <c r="L192">
        <v>151</v>
      </c>
      <c r="M192">
        <v>139</v>
      </c>
      <c r="N192">
        <v>109</v>
      </c>
    </row>
    <row r="193" spans="1:16">
      <c r="A193" s="2" t="s">
        <v>45</v>
      </c>
      <c r="B193" t="s">
        <v>313</v>
      </c>
      <c r="C193">
        <v>194</v>
      </c>
      <c r="D193">
        <f>Table246[[#This Row],[total_ranking_2024]]-Table246[[#This Row],[total_ranking_2025]]</f>
        <v>-58</v>
      </c>
      <c r="E193">
        <v>136</v>
      </c>
      <c r="F193">
        <v>75</v>
      </c>
      <c r="G193">
        <v>84</v>
      </c>
      <c r="H193">
        <v>91</v>
      </c>
      <c r="I193">
        <v>116</v>
      </c>
      <c r="J193">
        <v>74</v>
      </c>
      <c r="K193">
        <v>64</v>
      </c>
    </row>
    <row r="194" spans="1:16">
      <c r="A194" s="2" t="s">
        <v>70</v>
      </c>
      <c r="B194" t="s">
        <v>287</v>
      </c>
      <c r="C194">
        <v>195</v>
      </c>
      <c r="D194">
        <f>Table246[[#This Row],[total_ranking_2024]]-Table246[[#This Row],[total_ranking_2025]]</f>
        <v>-29</v>
      </c>
      <c r="E194">
        <v>166</v>
      </c>
      <c r="F194">
        <v>146</v>
      </c>
      <c r="G194">
        <v>108</v>
      </c>
      <c r="H194">
        <v>164</v>
      </c>
      <c r="I194">
        <v>179</v>
      </c>
      <c r="J194">
        <v>105</v>
      </c>
      <c r="K194">
        <v>125</v>
      </c>
      <c r="L194">
        <v>86</v>
      </c>
    </row>
    <row r="195" spans="1:16">
      <c r="A195" s="2" t="s">
        <v>49</v>
      </c>
      <c r="B195" t="s">
        <v>78</v>
      </c>
      <c r="C195">
        <v>196</v>
      </c>
      <c r="D195">
        <f>Table246[[#This Row],[total_ranking_2024]]-Table246[[#This Row],[total_ranking_2025]]</f>
        <v>19</v>
      </c>
      <c r="E195">
        <v>215</v>
      </c>
      <c r="F195">
        <v>198</v>
      </c>
      <c r="G195">
        <v>155</v>
      </c>
      <c r="H195">
        <v>190</v>
      </c>
      <c r="I195">
        <v>168</v>
      </c>
      <c r="J195">
        <v>185</v>
      </c>
      <c r="K195">
        <v>195</v>
      </c>
      <c r="L195">
        <v>166</v>
      </c>
      <c r="M195">
        <v>122</v>
      </c>
      <c r="N195">
        <v>74</v>
      </c>
      <c r="O195">
        <v>55</v>
      </c>
      <c r="P195">
        <v>36</v>
      </c>
    </row>
    <row r="196" spans="1:16">
      <c r="A196" s="2" t="s">
        <v>127</v>
      </c>
      <c r="B196" t="s">
        <v>309</v>
      </c>
      <c r="C196">
        <v>197</v>
      </c>
      <c r="D196">
        <f>Table246[[#This Row],[total_ranking_2024]]-Table246[[#This Row],[total_ranking_2025]]</f>
        <v>-48</v>
      </c>
      <c r="E196">
        <v>149</v>
      </c>
      <c r="F196">
        <v>161</v>
      </c>
      <c r="G196">
        <v>118</v>
      </c>
      <c r="H196">
        <v>195</v>
      </c>
      <c r="I196">
        <v>163</v>
      </c>
      <c r="J196">
        <v>122</v>
      </c>
      <c r="K196">
        <v>121</v>
      </c>
      <c r="L196">
        <v>129</v>
      </c>
      <c r="M196">
        <v>107</v>
      </c>
      <c r="N196">
        <v>105</v>
      </c>
      <c r="O196">
        <v>107</v>
      </c>
    </row>
    <row r="197" spans="1:16">
      <c r="A197" s="2" t="s">
        <v>26</v>
      </c>
      <c r="B197" t="s">
        <v>299</v>
      </c>
      <c r="C197">
        <v>198</v>
      </c>
      <c r="D197">
        <f>Table246[[#This Row],[total_ranking_2024]]-Table246[[#This Row],[total_ranking_2025]]</f>
        <v>-36</v>
      </c>
      <c r="E197">
        <v>162</v>
      </c>
    </row>
    <row r="198" spans="1:16">
      <c r="A198" s="2" t="s">
        <v>45</v>
      </c>
      <c r="B198" t="s">
        <v>245</v>
      </c>
      <c r="C198">
        <v>199</v>
      </c>
      <c r="D198">
        <f>Table246[[#This Row],[total_ranking_2024]]-Table246[[#This Row],[total_ranking_2025]]</f>
        <v>-12</v>
      </c>
      <c r="E198">
        <v>187</v>
      </c>
      <c r="F198">
        <v>234</v>
      </c>
      <c r="G198">
        <v>198</v>
      </c>
      <c r="H198">
        <v>212</v>
      </c>
      <c r="I198">
        <v>160</v>
      </c>
      <c r="J198">
        <v>174</v>
      </c>
      <c r="K198">
        <v>176</v>
      </c>
      <c r="L198">
        <v>167</v>
      </c>
      <c r="M198">
        <v>93</v>
      </c>
      <c r="N198">
        <v>111</v>
      </c>
      <c r="O198">
        <v>87</v>
      </c>
      <c r="P198">
        <v>70</v>
      </c>
    </row>
    <row r="199" spans="1:16">
      <c r="A199" s="2" t="s">
        <v>24</v>
      </c>
      <c r="B199" t="s">
        <v>141</v>
      </c>
      <c r="C199">
        <v>200</v>
      </c>
      <c r="D199">
        <f>Table246[[#This Row],[total_ranking_2024]]-Table246[[#This Row],[total_ranking_2025]]</f>
        <v>4</v>
      </c>
      <c r="E199">
        <v>204</v>
      </c>
      <c r="F199">
        <v>165</v>
      </c>
      <c r="G199">
        <v>205</v>
      </c>
      <c r="H199">
        <v>144</v>
      </c>
      <c r="I199">
        <v>138</v>
      </c>
      <c r="J199">
        <v>159</v>
      </c>
      <c r="K199">
        <v>152</v>
      </c>
      <c r="L199">
        <v>128</v>
      </c>
      <c r="M199">
        <v>138</v>
      </c>
      <c r="N199">
        <v>80</v>
      </c>
    </row>
    <row r="200" spans="1:16">
      <c r="A200" s="2" t="s">
        <v>38</v>
      </c>
      <c r="B200" t="s">
        <v>283</v>
      </c>
      <c r="C200">
        <v>201</v>
      </c>
      <c r="D200">
        <f>Table246[[#This Row],[total_ranking_2024]]-Table246[[#This Row],[total_ranking_2025]]</f>
        <v>-26</v>
      </c>
      <c r="E200">
        <v>175</v>
      </c>
      <c r="F200">
        <v>178</v>
      </c>
      <c r="G200">
        <v>200</v>
      </c>
      <c r="H200">
        <v>183</v>
      </c>
      <c r="I200">
        <v>155</v>
      </c>
      <c r="J200">
        <v>152</v>
      </c>
      <c r="K200">
        <v>108</v>
      </c>
    </row>
    <row r="201" spans="1:16">
      <c r="A201" s="2" t="s">
        <v>70</v>
      </c>
      <c r="B201" t="s">
        <v>199</v>
      </c>
      <c r="C201">
        <v>202</v>
      </c>
      <c r="D201">
        <f>Table246[[#This Row],[total_ranking_2024]]-Table246[[#This Row],[total_ranking_2025]]</f>
        <v>-3</v>
      </c>
      <c r="E201">
        <v>199</v>
      </c>
      <c r="F201">
        <v>235</v>
      </c>
      <c r="G201">
        <v>129</v>
      </c>
      <c r="H201">
        <v>191</v>
      </c>
      <c r="I201">
        <v>185</v>
      </c>
    </row>
    <row r="202" spans="1:16">
      <c r="A202" s="2" t="s">
        <v>67</v>
      </c>
      <c r="B202" t="s">
        <v>66</v>
      </c>
      <c r="C202">
        <v>203</v>
      </c>
      <c r="D202">
        <f>Table246[[#This Row],[total_ranking_2024]]-Table246[[#This Row],[total_ranking_2025]]</f>
        <v>22</v>
      </c>
      <c r="E202">
        <v>225</v>
      </c>
      <c r="F202">
        <v>240</v>
      </c>
      <c r="G202">
        <v>161</v>
      </c>
      <c r="H202">
        <v>220</v>
      </c>
      <c r="I202">
        <v>201</v>
      </c>
    </row>
    <row r="203" spans="1:16">
      <c r="A203" s="2" t="s">
        <v>34</v>
      </c>
      <c r="B203" t="s">
        <v>263</v>
      </c>
      <c r="C203">
        <v>204</v>
      </c>
      <c r="D203">
        <f>Table246[[#This Row],[total_ranking_2024]]-Table246[[#This Row],[total_ranking_2025]]</f>
        <v>-19</v>
      </c>
      <c r="E203">
        <v>185</v>
      </c>
      <c r="F203">
        <v>164</v>
      </c>
      <c r="G203">
        <v>230</v>
      </c>
      <c r="H203">
        <v>166</v>
      </c>
      <c r="I203">
        <v>218</v>
      </c>
      <c r="J203">
        <v>169</v>
      </c>
      <c r="K203">
        <v>162</v>
      </c>
      <c r="L203">
        <v>119</v>
      </c>
      <c r="M203">
        <v>127</v>
      </c>
      <c r="N203">
        <v>156</v>
      </c>
      <c r="O203">
        <v>88</v>
      </c>
    </row>
    <row r="204" spans="1:16">
      <c r="A204" s="2" t="s">
        <v>26</v>
      </c>
      <c r="B204" t="s">
        <v>79</v>
      </c>
      <c r="C204">
        <v>205</v>
      </c>
      <c r="D204">
        <f>Table246[[#This Row],[total_ranking_2024]]-Table246[[#This Row],[total_ranking_2025]]</f>
        <v>19</v>
      </c>
      <c r="E204">
        <v>224</v>
      </c>
    </row>
    <row r="205" spans="1:16">
      <c r="A205" s="2" t="s">
        <v>62</v>
      </c>
      <c r="B205" t="s">
        <v>315</v>
      </c>
      <c r="C205">
        <v>206</v>
      </c>
      <c r="D205">
        <f>Table246[[#This Row],[total_ranking_2024]]-Table246[[#This Row],[total_ranking_2025]]</f>
        <v>-68</v>
      </c>
      <c r="E205">
        <v>138</v>
      </c>
      <c r="F205">
        <v>251</v>
      </c>
      <c r="G205">
        <v>120</v>
      </c>
      <c r="H205">
        <v>99</v>
      </c>
      <c r="I205">
        <v>147</v>
      </c>
      <c r="J205">
        <v>100</v>
      </c>
      <c r="K205">
        <v>97</v>
      </c>
      <c r="L205">
        <v>79</v>
      </c>
    </row>
    <row r="206" spans="1:16">
      <c r="A206" s="2" t="s">
        <v>152</v>
      </c>
      <c r="B206" t="s">
        <v>306</v>
      </c>
      <c r="C206">
        <v>207</v>
      </c>
      <c r="D206">
        <f>Table246[[#This Row],[total_ranking_2024]]-Table246[[#This Row],[total_ranking_2025]]</f>
        <v>-46</v>
      </c>
      <c r="E206">
        <v>161</v>
      </c>
      <c r="F206">
        <v>193</v>
      </c>
      <c r="G206">
        <v>73</v>
      </c>
      <c r="H206">
        <v>139</v>
      </c>
      <c r="I206">
        <v>139</v>
      </c>
    </row>
    <row r="207" spans="1:16">
      <c r="A207" s="2" t="s">
        <v>22</v>
      </c>
      <c r="B207" t="s">
        <v>296</v>
      </c>
      <c r="C207">
        <v>208</v>
      </c>
      <c r="D207">
        <f>Table246[[#This Row],[total_ranking_2024]]-Table246[[#This Row],[total_ranking_2025]]</f>
        <v>-34</v>
      </c>
      <c r="E207">
        <v>174</v>
      </c>
      <c r="F207">
        <v>144</v>
      </c>
      <c r="G207">
        <v>226</v>
      </c>
      <c r="H207">
        <v>172</v>
      </c>
      <c r="I207">
        <v>141</v>
      </c>
      <c r="J207">
        <v>124</v>
      </c>
      <c r="K207">
        <v>174</v>
      </c>
      <c r="L207">
        <v>147</v>
      </c>
      <c r="M207">
        <v>137</v>
      </c>
      <c r="N207">
        <v>133</v>
      </c>
      <c r="O207">
        <v>121</v>
      </c>
    </row>
    <row r="208" spans="1:16">
      <c r="A208" s="2" t="s">
        <v>20</v>
      </c>
      <c r="B208" t="s">
        <v>46</v>
      </c>
      <c r="C208">
        <v>209</v>
      </c>
      <c r="D208">
        <f>Table246[[#This Row],[total_ranking_2024]]-Table246[[#This Row],[total_ranking_2025]]</f>
        <v>36</v>
      </c>
      <c r="E208">
        <v>245</v>
      </c>
      <c r="F208">
        <v>192</v>
      </c>
      <c r="G208">
        <v>208</v>
      </c>
      <c r="H208">
        <v>214</v>
      </c>
      <c r="I208">
        <v>214</v>
      </c>
    </row>
    <row r="209" spans="1:16">
      <c r="A209" s="2" t="s">
        <v>32</v>
      </c>
      <c r="B209" t="s">
        <v>246</v>
      </c>
      <c r="C209">
        <v>210</v>
      </c>
      <c r="D209">
        <f>Table246[[#This Row],[total_ranking_2024]]-Table246[[#This Row],[total_ranking_2025]]</f>
        <v>-12</v>
      </c>
      <c r="E209">
        <v>198</v>
      </c>
      <c r="F209">
        <v>205</v>
      </c>
      <c r="G209">
        <v>214</v>
      </c>
      <c r="H209">
        <v>229</v>
      </c>
    </row>
    <row r="210" spans="1:16">
      <c r="A210" s="2" t="s">
        <v>70</v>
      </c>
      <c r="B210" t="s">
        <v>131</v>
      </c>
      <c r="C210">
        <v>211</v>
      </c>
      <c r="D210">
        <f>Table246[[#This Row],[total_ranking_2024]]-Table246[[#This Row],[total_ranking_2025]]</f>
        <v>6</v>
      </c>
      <c r="E210">
        <v>217</v>
      </c>
      <c r="F210">
        <v>175</v>
      </c>
      <c r="G210">
        <v>252</v>
      </c>
      <c r="H210">
        <v>153</v>
      </c>
      <c r="I210">
        <v>166</v>
      </c>
      <c r="J210">
        <v>120</v>
      </c>
      <c r="K210">
        <v>124</v>
      </c>
      <c r="L210">
        <v>105</v>
      </c>
      <c r="M210">
        <v>87</v>
      </c>
    </row>
    <row r="211" spans="1:16">
      <c r="A211" s="2" t="s">
        <v>49</v>
      </c>
      <c r="B211" t="s">
        <v>144</v>
      </c>
      <c r="C211">
        <v>212</v>
      </c>
      <c r="D211">
        <f>Table246[[#This Row],[total_ranking_2024]]-Table246[[#This Row],[total_ranking_2025]]</f>
        <v>4</v>
      </c>
      <c r="E211">
        <v>216</v>
      </c>
      <c r="F211">
        <v>252</v>
      </c>
      <c r="G211">
        <v>219</v>
      </c>
      <c r="H211">
        <v>203</v>
      </c>
      <c r="I211">
        <v>178</v>
      </c>
      <c r="J211">
        <v>194</v>
      </c>
      <c r="K211">
        <v>203</v>
      </c>
      <c r="L211">
        <v>125</v>
      </c>
      <c r="M211">
        <v>123</v>
      </c>
      <c r="N211">
        <v>114</v>
      </c>
      <c r="O211">
        <v>103</v>
      </c>
      <c r="P211">
        <v>65</v>
      </c>
    </row>
    <row r="212" spans="1:16">
      <c r="A212" s="2" t="s">
        <v>24</v>
      </c>
      <c r="B212" t="s">
        <v>258</v>
      </c>
      <c r="C212">
        <v>213</v>
      </c>
      <c r="D212">
        <f>Table246[[#This Row],[total_ranking_2024]]-Table246[[#This Row],[total_ranking_2025]]</f>
        <v>-16</v>
      </c>
      <c r="E212">
        <v>197</v>
      </c>
      <c r="F212">
        <v>210</v>
      </c>
      <c r="G212">
        <v>212</v>
      </c>
      <c r="H212">
        <v>177</v>
      </c>
    </row>
    <row r="213" spans="1:16">
      <c r="A213" s="2" t="s">
        <v>20</v>
      </c>
      <c r="B213" t="s">
        <v>114</v>
      </c>
      <c r="C213">
        <v>214</v>
      </c>
      <c r="D213">
        <f>Table246[[#This Row],[total_ranking_2024]]-Table246[[#This Row],[total_ranking_2025]]</f>
        <v>9</v>
      </c>
      <c r="E213">
        <v>223</v>
      </c>
    </row>
    <row r="214" spans="1:16">
      <c r="A214" s="2" t="s">
        <v>38</v>
      </c>
      <c r="B214" t="s">
        <v>304</v>
      </c>
      <c r="C214">
        <v>215</v>
      </c>
      <c r="D214">
        <f>Table246[[#This Row],[total_ranking_2024]]-Table246[[#This Row],[total_ranking_2025]]</f>
        <v>-44</v>
      </c>
      <c r="E214">
        <v>171</v>
      </c>
      <c r="F214">
        <v>179</v>
      </c>
      <c r="G214">
        <v>172</v>
      </c>
      <c r="H214">
        <v>151</v>
      </c>
      <c r="I214">
        <v>109</v>
      </c>
      <c r="J214">
        <v>86</v>
      </c>
      <c r="K214">
        <v>126</v>
      </c>
      <c r="L214">
        <v>126</v>
      </c>
      <c r="M214">
        <v>102</v>
      </c>
      <c r="N214">
        <v>112</v>
      </c>
      <c r="O214">
        <v>82</v>
      </c>
      <c r="P214">
        <v>51</v>
      </c>
    </row>
    <row r="215" spans="1:16">
      <c r="A215" s="2" t="s">
        <v>36</v>
      </c>
      <c r="B215" t="s">
        <v>271</v>
      </c>
      <c r="C215">
        <v>216</v>
      </c>
      <c r="D215">
        <f>Table246[[#This Row],[total_ranking_2024]]-Table246[[#This Row],[total_ranking_2025]]</f>
        <v>-21</v>
      </c>
      <c r="E215">
        <v>195</v>
      </c>
      <c r="F215">
        <v>222</v>
      </c>
      <c r="G215">
        <v>169</v>
      </c>
      <c r="H215">
        <v>146</v>
      </c>
      <c r="I215">
        <v>197</v>
      </c>
      <c r="J215">
        <v>178</v>
      </c>
    </row>
    <row r="216" spans="1:16">
      <c r="A216" s="2" t="s">
        <v>18</v>
      </c>
      <c r="B216" t="s">
        <v>115</v>
      </c>
      <c r="C216">
        <v>217</v>
      </c>
      <c r="D216">
        <f>Table246[[#This Row],[total_ranking_2024]]-Table246[[#This Row],[total_ranking_2025]]</f>
        <v>9</v>
      </c>
      <c r="E216">
        <v>226</v>
      </c>
      <c r="F216">
        <v>180</v>
      </c>
      <c r="G216">
        <v>176</v>
      </c>
      <c r="H216">
        <v>132</v>
      </c>
      <c r="I216">
        <v>123</v>
      </c>
      <c r="J216">
        <v>186</v>
      </c>
    </row>
    <row r="217" spans="1:16">
      <c r="A217" s="2" t="s">
        <v>26</v>
      </c>
      <c r="B217" t="s">
        <v>312</v>
      </c>
      <c r="C217">
        <v>218</v>
      </c>
      <c r="D217">
        <f>Table246[[#This Row],[total_ranking_2024]]-Table246[[#This Row],[total_ranking_2025]]</f>
        <v>-53</v>
      </c>
      <c r="E217">
        <v>165</v>
      </c>
      <c r="F217">
        <v>136</v>
      </c>
      <c r="G217">
        <v>80</v>
      </c>
      <c r="H217">
        <v>97</v>
      </c>
      <c r="I217">
        <v>108</v>
      </c>
      <c r="J217">
        <v>82</v>
      </c>
      <c r="K217">
        <v>63</v>
      </c>
      <c r="L217">
        <v>57</v>
      </c>
    </row>
    <row r="218" spans="1:16">
      <c r="A218" s="2" t="s">
        <v>70</v>
      </c>
      <c r="B218" t="s">
        <v>226</v>
      </c>
      <c r="C218">
        <v>219</v>
      </c>
      <c r="D218">
        <f>Table246[[#This Row],[total_ranking_2024]]-Table246[[#This Row],[total_ranking_2025]]</f>
        <v>-8</v>
      </c>
      <c r="E218">
        <v>211</v>
      </c>
      <c r="F218">
        <v>188</v>
      </c>
      <c r="G218">
        <v>117</v>
      </c>
      <c r="H218">
        <v>194</v>
      </c>
      <c r="I218">
        <v>181</v>
      </c>
      <c r="J218">
        <v>179</v>
      </c>
      <c r="K218">
        <v>131</v>
      </c>
    </row>
    <row r="219" spans="1:16">
      <c r="A219" s="2" t="s">
        <v>15</v>
      </c>
      <c r="B219" t="s">
        <v>240</v>
      </c>
      <c r="C219">
        <v>220</v>
      </c>
      <c r="D219">
        <f>Table246[[#This Row],[total_ranking_2024]]-Table246[[#This Row],[total_ranking_2025]]</f>
        <v>-11</v>
      </c>
      <c r="E219">
        <v>209</v>
      </c>
      <c r="F219">
        <v>207</v>
      </c>
      <c r="G219">
        <v>248</v>
      </c>
      <c r="H219">
        <v>173</v>
      </c>
      <c r="I219">
        <v>188</v>
      </c>
      <c r="J219">
        <v>127</v>
      </c>
      <c r="K219">
        <v>116</v>
      </c>
      <c r="L219">
        <v>104</v>
      </c>
      <c r="M219">
        <v>69</v>
      </c>
      <c r="N219">
        <v>50</v>
      </c>
      <c r="O219">
        <v>58</v>
      </c>
      <c r="P219">
        <v>46</v>
      </c>
    </row>
    <row r="220" spans="1:16">
      <c r="A220" s="2" t="s">
        <v>24</v>
      </c>
      <c r="B220" t="s">
        <v>130</v>
      </c>
      <c r="C220">
        <v>221</v>
      </c>
      <c r="D220">
        <f>Table246[[#This Row],[total_ranking_2024]]-Table246[[#This Row],[total_ranking_2025]]</f>
        <v>6</v>
      </c>
      <c r="E220">
        <v>227</v>
      </c>
      <c r="F220">
        <v>201</v>
      </c>
      <c r="G220">
        <v>112</v>
      </c>
      <c r="H220">
        <v>187</v>
      </c>
      <c r="I220">
        <v>154</v>
      </c>
      <c r="J220">
        <v>140</v>
      </c>
      <c r="K220">
        <v>91</v>
      </c>
      <c r="L220">
        <v>171</v>
      </c>
      <c r="M220">
        <v>141</v>
      </c>
      <c r="N220">
        <v>136</v>
      </c>
    </row>
    <row r="221" spans="1:16">
      <c r="A221" s="2" t="s">
        <v>22</v>
      </c>
      <c r="B221" t="s">
        <v>104</v>
      </c>
      <c r="C221">
        <v>222</v>
      </c>
      <c r="D221">
        <f>Table246[[#This Row],[total_ranking_2024]]-Table246[[#This Row],[total_ranking_2025]]</f>
        <v>10</v>
      </c>
      <c r="E221">
        <v>232</v>
      </c>
      <c r="F221">
        <v>202</v>
      </c>
      <c r="G221">
        <v>247</v>
      </c>
      <c r="H221">
        <v>238</v>
      </c>
      <c r="I221">
        <v>227</v>
      </c>
      <c r="J221">
        <v>177</v>
      </c>
      <c r="K221">
        <v>202</v>
      </c>
      <c r="L221">
        <v>175</v>
      </c>
    </row>
    <row r="222" spans="1:16">
      <c r="A222" s="2" t="s">
        <v>22</v>
      </c>
      <c r="B222" t="s">
        <v>233</v>
      </c>
      <c r="C222">
        <v>223</v>
      </c>
      <c r="D222">
        <f>Table246[[#This Row],[total_ranking_2024]]-Table246[[#This Row],[total_ranking_2025]]</f>
        <v>-9</v>
      </c>
      <c r="E222">
        <v>214</v>
      </c>
      <c r="F222">
        <v>199</v>
      </c>
      <c r="G222">
        <v>240</v>
      </c>
      <c r="H222">
        <v>225</v>
      </c>
      <c r="I222">
        <v>209</v>
      </c>
      <c r="J222">
        <v>160</v>
      </c>
      <c r="K222">
        <v>168</v>
      </c>
      <c r="L222">
        <v>159</v>
      </c>
      <c r="M222">
        <v>146</v>
      </c>
    </row>
    <row r="223" spans="1:16">
      <c r="A223" s="2" t="s">
        <v>28</v>
      </c>
      <c r="B223" t="s">
        <v>272</v>
      </c>
      <c r="C223">
        <v>224</v>
      </c>
      <c r="D223">
        <f>Table246[[#This Row],[total_ranking_2024]]-Table246[[#This Row],[total_ranking_2025]]</f>
        <v>-21</v>
      </c>
      <c r="E223">
        <v>203</v>
      </c>
      <c r="F223">
        <v>163</v>
      </c>
      <c r="G223">
        <v>98</v>
      </c>
      <c r="H223">
        <v>217</v>
      </c>
      <c r="I223">
        <v>126</v>
      </c>
      <c r="J223">
        <v>151</v>
      </c>
      <c r="K223">
        <v>183</v>
      </c>
      <c r="L223">
        <v>130</v>
      </c>
      <c r="M223">
        <v>108</v>
      </c>
      <c r="N223">
        <v>99</v>
      </c>
      <c r="O223">
        <v>90</v>
      </c>
      <c r="P223">
        <v>50</v>
      </c>
    </row>
    <row r="224" spans="1:16">
      <c r="A224" s="2" t="s">
        <v>32</v>
      </c>
      <c r="B224" t="s">
        <v>132</v>
      </c>
      <c r="C224">
        <v>225</v>
      </c>
      <c r="D224">
        <f>Table246[[#This Row],[total_ranking_2024]]-Table246[[#This Row],[total_ranking_2025]]</f>
        <v>6</v>
      </c>
      <c r="E224">
        <v>231</v>
      </c>
      <c r="F224">
        <v>208</v>
      </c>
      <c r="G224">
        <v>143</v>
      </c>
      <c r="H224">
        <v>232</v>
      </c>
    </row>
    <row r="225" spans="1:16">
      <c r="A225" s="2" t="s">
        <v>24</v>
      </c>
      <c r="B225" t="s">
        <v>64</v>
      </c>
      <c r="C225">
        <v>226</v>
      </c>
      <c r="D225">
        <f>Table246[[#This Row],[total_ranking_2024]]-Table246[[#This Row],[total_ranking_2025]]</f>
        <v>22</v>
      </c>
      <c r="E225">
        <v>248</v>
      </c>
      <c r="F225">
        <v>217</v>
      </c>
      <c r="G225">
        <v>225</v>
      </c>
      <c r="H225">
        <v>208</v>
      </c>
      <c r="I225">
        <v>217</v>
      </c>
      <c r="J225">
        <v>198</v>
      </c>
      <c r="K225">
        <v>188</v>
      </c>
      <c r="L225">
        <v>199</v>
      </c>
      <c r="M225">
        <v>154</v>
      </c>
      <c r="N225">
        <v>161</v>
      </c>
    </row>
    <row r="226" spans="1:16">
      <c r="A226" s="2" t="s">
        <v>49</v>
      </c>
      <c r="B226" t="s">
        <v>48</v>
      </c>
      <c r="C226">
        <v>227</v>
      </c>
      <c r="D226">
        <f>Table246[[#This Row],[total_ranking_2024]]-Table246[[#This Row],[total_ranking_2025]]</f>
        <v>35</v>
      </c>
      <c r="E226">
        <v>262</v>
      </c>
      <c r="F226">
        <v>246</v>
      </c>
      <c r="G226">
        <v>258</v>
      </c>
      <c r="H226">
        <v>240</v>
      </c>
      <c r="I226">
        <v>232</v>
      </c>
      <c r="J226">
        <v>228</v>
      </c>
      <c r="K226">
        <v>210</v>
      </c>
      <c r="L226">
        <v>196</v>
      </c>
      <c r="M226">
        <v>124</v>
      </c>
      <c r="N226">
        <v>123</v>
      </c>
      <c r="O226">
        <v>116</v>
      </c>
      <c r="P226">
        <v>59</v>
      </c>
    </row>
    <row r="227" spans="1:16">
      <c r="A227" s="2" t="s">
        <v>38</v>
      </c>
      <c r="B227" t="s">
        <v>95</v>
      </c>
      <c r="C227">
        <v>228</v>
      </c>
      <c r="D227">
        <f>Table246[[#This Row],[total_ranking_2024]]-Table246[[#This Row],[total_ranking_2025]]</f>
        <v>12</v>
      </c>
      <c r="E227">
        <v>240</v>
      </c>
      <c r="F227">
        <v>216</v>
      </c>
      <c r="G227">
        <v>260</v>
      </c>
      <c r="H227">
        <v>233</v>
      </c>
      <c r="I227">
        <v>206</v>
      </c>
      <c r="J227">
        <v>202</v>
      </c>
      <c r="K227">
        <v>227</v>
      </c>
      <c r="L227">
        <v>169</v>
      </c>
    </row>
    <row r="228" spans="1:16">
      <c r="A228" s="2" t="s">
        <v>62</v>
      </c>
      <c r="B228" t="s">
        <v>61</v>
      </c>
      <c r="C228">
        <v>229</v>
      </c>
      <c r="D228">
        <f>Table246[[#This Row],[total_ranking_2024]]-Table246[[#This Row],[total_ranking_2025]]</f>
        <v>24</v>
      </c>
      <c r="E228">
        <v>253</v>
      </c>
      <c r="F228">
        <v>139</v>
      </c>
      <c r="G228">
        <v>147</v>
      </c>
      <c r="H228">
        <v>180</v>
      </c>
      <c r="I228">
        <v>162</v>
      </c>
      <c r="J228">
        <v>193</v>
      </c>
      <c r="K228">
        <v>182</v>
      </c>
      <c r="L228">
        <v>209</v>
      </c>
      <c r="M228">
        <v>151</v>
      </c>
      <c r="N228">
        <v>100</v>
      </c>
      <c r="O228">
        <v>100</v>
      </c>
    </row>
    <row r="229" spans="1:16">
      <c r="A229" s="2" t="s">
        <v>20</v>
      </c>
      <c r="B229" t="s">
        <v>241</v>
      </c>
      <c r="C229">
        <v>230</v>
      </c>
      <c r="D229">
        <f>Table246[[#This Row],[total_ranking_2024]]-Table246[[#This Row],[total_ranking_2025]]</f>
        <v>-11</v>
      </c>
      <c r="E229">
        <v>219</v>
      </c>
      <c r="F229">
        <v>211</v>
      </c>
      <c r="G229">
        <v>191</v>
      </c>
      <c r="H229">
        <v>193</v>
      </c>
      <c r="I229">
        <v>190</v>
      </c>
      <c r="J229">
        <v>180</v>
      </c>
      <c r="K229">
        <v>161</v>
      </c>
      <c r="L229">
        <v>136</v>
      </c>
      <c r="M229">
        <v>95</v>
      </c>
      <c r="N229">
        <v>65</v>
      </c>
      <c r="O229">
        <v>52</v>
      </c>
      <c r="P229">
        <v>32</v>
      </c>
    </row>
    <row r="230" spans="1:16">
      <c r="A230" s="2" t="s">
        <v>53</v>
      </c>
      <c r="B230" t="s">
        <v>237</v>
      </c>
      <c r="C230">
        <v>231</v>
      </c>
      <c r="D230">
        <f>Table246[[#This Row],[total_ranking_2024]]-Table246[[#This Row],[total_ranking_2025]]</f>
        <v>-10</v>
      </c>
      <c r="E230">
        <v>221</v>
      </c>
    </row>
    <row r="231" spans="1:16">
      <c r="A231" s="2" t="s">
        <v>90</v>
      </c>
      <c r="B231" t="s">
        <v>292</v>
      </c>
      <c r="C231">
        <v>232</v>
      </c>
      <c r="D231">
        <f>Table246[[#This Row],[total_ranking_2024]]-Table246[[#This Row],[total_ranking_2025]]</f>
        <v>-31</v>
      </c>
      <c r="E231">
        <v>201</v>
      </c>
      <c r="F231">
        <v>212</v>
      </c>
      <c r="G231">
        <v>255</v>
      </c>
      <c r="H231">
        <v>245</v>
      </c>
      <c r="I231">
        <v>194</v>
      </c>
      <c r="J231">
        <v>206</v>
      </c>
      <c r="K231">
        <v>163</v>
      </c>
      <c r="L231">
        <v>197</v>
      </c>
      <c r="M231">
        <v>143</v>
      </c>
      <c r="N231">
        <v>135</v>
      </c>
      <c r="O231">
        <v>128</v>
      </c>
    </row>
    <row r="232" spans="1:16">
      <c r="A232" s="2" t="s">
        <v>28</v>
      </c>
      <c r="B232" t="s">
        <v>305</v>
      </c>
      <c r="C232">
        <v>233</v>
      </c>
      <c r="D232">
        <f>Table246[[#This Row],[total_ranking_2024]]-Table246[[#This Row],[total_ranking_2025]]</f>
        <v>-44</v>
      </c>
      <c r="E232">
        <v>189</v>
      </c>
      <c r="F232">
        <v>137</v>
      </c>
      <c r="G232">
        <v>83</v>
      </c>
      <c r="H232">
        <v>108</v>
      </c>
      <c r="I232">
        <v>128</v>
      </c>
      <c r="J232">
        <v>102</v>
      </c>
      <c r="K232">
        <v>134</v>
      </c>
      <c r="L232">
        <v>95</v>
      </c>
      <c r="M232">
        <v>106</v>
      </c>
      <c r="N232">
        <v>95</v>
      </c>
      <c r="O232">
        <v>77</v>
      </c>
      <c r="P232">
        <v>53</v>
      </c>
    </row>
    <row r="233" spans="1:16">
      <c r="A233" s="2" t="s">
        <v>24</v>
      </c>
      <c r="B233" t="s">
        <v>101</v>
      </c>
      <c r="C233">
        <v>234</v>
      </c>
      <c r="D233">
        <f>Table246[[#This Row],[total_ranking_2024]]-Table246[[#This Row],[total_ranking_2025]]</f>
        <v>10</v>
      </c>
      <c r="E233">
        <v>244</v>
      </c>
      <c r="F233">
        <v>206</v>
      </c>
      <c r="G233">
        <v>213</v>
      </c>
      <c r="H233">
        <v>145</v>
      </c>
      <c r="I233">
        <v>191</v>
      </c>
      <c r="J233">
        <v>101</v>
      </c>
      <c r="K233">
        <v>172</v>
      </c>
      <c r="L233">
        <v>153</v>
      </c>
      <c r="M233">
        <v>116</v>
      </c>
      <c r="N233">
        <v>68</v>
      </c>
    </row>
    <row r="234" spans="1:16">
      <c r="A234" s="2" t="s">
        <v>32</v>
      </c>
      <c r="B234" t="s">
        <v>75</v>
      </c>
      <c r="C234">
        <v>235</v>
      </c>
      <c r="D234">
        <f>Table246[[#This Row],[total_ranking_2024]]-Table246[[#This Row],[total_ranking_2025]]</f>
        <v>20</v>
      </c>
      <c r="E234">
        <v>255</v>
      </c>
    </row>
    <row r="235" spans="1:16">
      <c r="A235" s="2" t="s">
        <v>90</v>
      </c>
      <c r="B235" t="s">
        <v>297</v>
      </c>
      <c r="C235">
        <v>236</v>
      </c>
      <c r="D235">
        <f>Table246[[#This Row],[total_ranking_2024]]-Table246[[#This Row],[total_ranking_2025]]</f>
        <v>-34</v>
      </c>
      <c r="E235">
        <v>202</v>
      </c>
      <c r="F235">
        <v>204</v>
      </c>
      <c r="G235">
        <v>190</v>
      </c>
      <c r="H235">
        <v>197</v>
      </c>
      <c r="I235">
        <v>171</v>
      </c>
      <c r="J235">
        <v>175</v>
      </c>
      <c r="K235">
        <v>173</v>
      </c>
      <c r="L235">
        <v>161</v>
      </c>
      <c r="M235">
        <v>98</v>
      </c>
      <c r="N235">
        <v>82</v>
      </c>
      <c r="O235">
        <v>92</v>
      </c>
    </row>
    <row r="236" spans="1:16">
      <c r="A236" s="2" t="s">
        <v>90</v>
      </c>
      <c r="B236" t="s">
        <v>188</v>
      </c>
      <c r="C236">
        <v>237</v>
      </c>
      <c r="D236">
        <f>Table246[[#This Row],[total_ranking_2024]]-Table246[[#This Row],[total_ranking_2025]]</f>
        <v>-1</v>
      </c>
      <c r="E236">
        <v>236</v>
      </c>
      <c r="F236">
        <v>227</v>
      </c>
      <c r="G236">
        <v>237</v>
      </c>
      <c r="H236">
        <v>181</v>
      </c>
      <c r="I236">
        <v>198</v>
      </c>
      <c r="J236">
        <v>199</v>
      </c>
      <c r="K236">
        <v>138</v>
      </c>
      <c r="L236">
        <v>141</v>
      </c>
      <c r="M236">
        <v>148</v>
      </c>
      <c r="N236">
        <v>97</v>
      </c>
      <c r="O236">
        <v>51</v>
      </c>
    </row>
    <row r="237" spans="1:16">
      <c r="A237" s="2" t="s">
        <v>28</v>
      </c>
      <c r="B237" t="s">
        <v>284</v>
      </c>
      <c r="C237">
        <v>238</v>
      </c>
      <c r="D237">
        <f>Table246[[#This Row],[total_ranking_2024]]-Table246[[#This Row],[total_ranking_2025]]</f>
        <v>-26</v>
      </c>
      <c r="E237">
        <v>212</v>
      </c>
      <c r="F237">
        <v>191</v>
      </c>
      <c r="G237">
        <v>235</v>
      </c>
      <c r="H237">
        <v>224</v>
      </c>
      <c r="I237">
        <v>192</v>
      </c>
      <c r="J237">
        <v>187</v>
      </c>
      <c r="K237">
        <v>200</v>
      </c>
      <c r="L237">
        <v>155</v>
      </c>
      <c r="M237">
        <v>170</v>
      </c>
      <c r="N237">
        <v>132</v>
      </c>
      <c r="O237">
        <v>109</v>
      </c>
      <c r="P237">
        <v>78</v>
      </c>
    </row>
    <row r="238" spans="1:16">
      <c r="A238" s="2" t="s">
        <v>18</v>
      </c>
      <c r="B238" t="s">
        <v>264</v>
      </c>
      <c r="C238">
        <v>239</v>
      </c>
      <c r="D238">
        <f>Table246[[#This Row],[total_ranking_2024]]-Table246[[#This Row],[total_ranking_2025]]</f>
        <v>-19</v>
      </c>
      <c r="E238">
        <v>220</v>
      </c>
      <c r="F238">
        <v>159</v>
      </c>
      <c r="G238">
        <v>102</v>
      </c>
      <c r="H238">
        <v>209</v>
      </c>
    </row>
    <row r="239" spans="1:16">
      <c r="A239" s="2" t="s">
        <v>22</v>
      </c>
      <c r="B239" t="s">
        <v>200</v>
      </c>
      <c r="C239">
        <v>240</v>
      </c>
      <c r="D239">
        <f>Table246[[#This Row],[total_ranking_2024]]-Table246[[#This Row],[total_ranking_2025]]</f>
        <v>-3</v>
      </c>
      <c r="E239">
        <v>237</v>
      </c>
      <c r="F239">
        <v>229</v>
      </c>
      <c r="G239">
        <v>251</v>
      </c>
      <c r="H239">
        <v>222</v>
      </c>
      <c r="I239">
        <v>223</v>
      </c>
      <c r="J239">
        <v>229</v>
      </c>
      <c r="K239">
        <v>171</v>
      </c>
      <c r="L239">
        <v>202</v>
      </c>
      <c r="M239">
        <v>129</v>
      </c>
    </row>
    <row r="240" spans="1:16">
      <c r="A240" s="2" t="s">
        <v>32</v>
      </c>
      <c r="B240" t="s">
        <v>56</v>
      </c>
      <c r="C240">
        <v>241</v>
      </c>
      <c r="D240">
        <f>Table246[[#This Row],[total_ranking_2024]]-Table246[[#This Row],[total_ranking_2025]]</f>
        <v>29</v>
      </c>
      <c r="E240">
        <v>270</v>
      </c>
      <c r="F240">
        <v>250</v>
      </c>
      <c r="G240">
        <v>178</v>
      </c>
      <c r="H240">
        <v>244</v>
      </c>
    </row>
    <row r="241" spans="1:15">
      <c r="A241" s="2" t="s">
        <v>62</v>
      </c>
      <c r="B241" t="s">
        <v>116</v>
      </c>
      <c r="C241">
        <v>242</v>
      </c>
      <c r="D241">
        <f>Table246[[#This Row],[total_ranking_2024]]-Table246[[#This Row],[total_ranking_2025]]</f>
        <v>9</v>
      </c>
      <c r="E241">
        <v>251</v>
      </c>
      <c r="F241">
        <v>225</v>
      </c>
      <c r="G241">
        <v>204</v>
      </c>
      <c r="H241">
        <v>251</v>
      </c>
      <c r="I241">
        <v>158</v>
      </c>
      <c r="J241">
        <v>189</v>
      </c>
      <c r="K241">
        <v>166</v>
      </c>
      <c r="L241">
        <v>144</v>
      </c>
      <c r="M241">
        <v>134</v>
      </c>
      <c r="N241">
        <v>120</v>
      </c>
    </row>
    <row r="242" spans="1:15">
      <c r="A242" s="2" t="s">
        <v>90</v>
      </c>
      <c r="B242" t="s">
        <v>89</v>
      </c>
      <c r="C242">
        <v>243</v>
      </c>
      <c r="D242">
        <f>Table246[[#This Row],[total_ranking_2024]]-Table246[[#This Row],[total_ranking_2025]]</f>
        <v>14</v>
      </c>
      <c r="E242">
        <v>257</v>
      </c>
      <c r="F242">
        <v>257</v>
      </c>
      <c r="G242">
        <v>243</v>
      </c>
      <c r="H242">
        <v>215</v>
      </c>
      <c r="I242">
        <v>129</v>
      </c>
      <c r="J242">
        <v>183</v>
      </c>
      <c r="K242">
        <v>159</v>
      </c>
      <c r="L242">
        <v>188</v>
      </c>
      <c r="M242">
        <v>172</v>
      </c>
      <c r="N242">
        <v>147</v>
      </c>
      <c r="O242">
        <v>137</v>
      </c>
    </row>
    <row r="243" spans="1:15">
      <c r="A243" s="2" t="s">
        <v>24</v>
      </c>
      <c r="B243" t="s">
        <v>164</v>
      </c>
      <c r="C243">
        <v>244</v>
      </c>
      <c r="D243">
        <f>Table246[[#This Row],[total_ranking_2024]]-Table246[[#This Row],[total_ranking_2025]]</f>
        <v>2</v>
      </c>
      <c r="E243">
        <v>246</v>
      </c>
      <c r="F243">
        <v>215</v>
      </c>
      <c r="G243">
        <v>136</v>
      </c>
      <c r="H243">
        <v>196</v>
      </c>
      <c r="I243">
        <v>207</v>
      </c>
      <c r="J243">
        <v>144</v>
      </c>
      <c r="K243">
        <v>70</v>
      </c>
      <c r="L243">
        <v>157</v>
      </c>
      <c r="M243">
        <v>81</v>
      </c>
    </row>
    <row r="244" spans="1:15">
      <c r="A244" s="2" t="s">
        <v>41</v>
      </c>
      <c r="B244" t="s">
        <v>216</v>
      </c>
      <c r="C244">
        <v>245</v>
      </c>
      <c r="D244">
        <f>Table246[[#This Row],[total_ranking_2024]]-Table246[[#This Row],[total_ranking_2025]]</f>
        <v>-6</v>
      </c>
      <c r="E244">
        <v>239</v>
      </c>
      <c r="F244">
        <v>230</v>
      </c>
      <c r="G244">
        <v>195</v>
      </c>
      <c r="H244">
        <v>211</v>
      </c>
      <c r="I244">
        <v>183</v>
      </c>
      <c r="J244">
        <v>167</v>
      </c>
      <c r="K244">
        <v>216</v>
      </c>
      <c r="L244">
        <v>145</v>
      </c>
      <c r="M244">
        <v>145</v>
      </c>
    </row>
    <row r="245" spans="1:15">
      <c r="A245" s="2" t="s">
        <v>88</v>
      </c>
      <c r="B245" t="s">
        <v>87</v>
      </c>
      <c r="C245">
        <v>246</v>
      </c>
      <c r="D245">
        <f>Table246[[#This Row],[total_ranking_2024]]-Table246[[#This Row],[total_ranking_2025]]</f>
        <v>15</v>
      </c>
      <c r="E245">
        <v>261</v>
      </c>
      <c r="F245">
        <v>253</v>
      </c>
      <c r="G245">
        <v>265</v>
      </c>
      <c r="H245">
        <v>248</v>
      </c>
    </row>
    <row r="246" spans="1:15">
      <c r="A246" s="2" t="s">
        <v>90</v>
      </c>
      <c r="B246" t="s">
        <v>249</v>
      </c>
      <c r="C246">
        <v>247</v>
      </c>
      <c r="D246">
        <f>Table246[[#This Row],[total_ranking_2024]]-Table246[[#This Row],[total_ranking_2025]]</f>
        <v>-13</v>
      </c>
      <c r="E246">
        <v>234</v>
      </c>
      <c r="F246">
        <v>248</v>
      </c>
      <c r="G246">
        <v>254</v>
      </c>
      <c r="H246">
        <v>219</v>
      </c>
    </row>
    <row r="247" spans="1:15">
      <c r="A247" s="2" t="s">
        <v>22</v>
      </c>
      <c r="B247" t="s">
        <v>269</v>
      </c>
      <c r="C247">
        <v>248</v>
      </c>
      <c r="D247">
        <f>Table246[[#This Row],[total_ranking_2024]]-Table246[[#This Row],[total_ranking_2025]]</f>
        <v>-20</v>
      </c>
      <c r="E247">
        <v>228</v>
      </c>
      <c r="F247">
        <v>213</v>
      </c>
      <c r="G247">
        <v>146</v>
      </c>
      <c r="H247">
        <v>188</v>
      </c>
      <c r="I247">
        <v>186</v>
      </c>
      <c r="J247">
        <v>192</v>
      </c>
      <c r="K247">
        <v>199</v>
      </c>
      <c r="L247">
        <v>142</v>
      </c>
      <c r="M247">
        <v>103</v>
      </c>
    </row>
    <row r="248" spans="1:15">
      <c r="A248" s="2" t="s">
        <v>161</v>
      </c>
      <c r="B248" t="s">
        <v>302</v>
      </c>
      <c r="C248">
        <v>249</v>
      </c>
      <c r="D248">
        <f>Table246[[#This Row],[total_ranking_2024]]-Table246[[#This Row],[total_ranking_2025]]</f>
        <v>-39</v>
      </c>
      <c r="E248">
        <v>210</v>
      </c>
      <c r="F248">
        <v>221</v>
      </c>
      <c r="G248">
        <v>134</v>
      </c>
      <c r="H248">
        <v>230</v>
      </c>
      <c r="I248">
        <v>211</v>
      </c>
    </row>
    <row r="249" spans="1:15">
      <c r="A249" s="2" t="s">
        <v>24</v>
      </c>
      <c r="B249" t="s">
        <v>257</v>
      </c>
      <c r="C249">
        <v>250</v>
      </c>
      <c r="D249">
        <f>Table246[[#This Row],[total_ranking_2024]]-Table246[[#This Row],[total_ranking_2025]]</f>
        <v>-15</v>
      </c>
      <c r="E249">
        <v>235</v>
      </c>
      <c r="F249">
        <v>259</v>
      </c>
      <c r="G249">
        <v>253</v>
      </c>
      <c r="H249">
        <v>213</v>
      </c>
      <c r="I249">
        <v>226</v>
      </c>
      <c r="J249">
        <v>164</v>
      </c>
      <c r="K249">
        <v>164</v>
      </c>
      <c r="L249">
        <v>178</v>
      </c>
      <c r="M249">
        <v>169</v>
      </c>
      <c r="N249">
        <v>122</v>
      </c>
    </row>
    <row r="250" spans="1:15">
      <c r="A250" s="2" t="s">
        <v>24</v>
      </c>
      <c r="B250" t="s">
        <v>65</v>
      </c>
      <c r="C250">
        <v>251</v>
      </c>
      <c r="D250">
        <f>Table246[[#This Row],[total_ranking_2024]]-Table246[[#This Row],[total_ranking_2025]]</f>
        <v>22</v>
      </c>
      <c r="E250">
        <v>273</v>
      </c>
      <c r="F250">
        <v>244</v>
      </c>
      <c r="G250">
        <v>149</v>
      </c>
      <c r="H250">
        <v>239</v>
      </c>
      <c r="I250">
        <v>199</v>
      </c>
      <c r="J250">
        <v>182</v>
      </c>
      <c r="K250">
        <v>222</v>
      </c>
      <c r="L250">
        <v>207</v>
      </c>
      <c r="M250">
        <v>168</v>
      </c>
    </row>
    <row r="251" spans="1:15">
      <c r="A251" s="2" t="s">
        <v>24</v>
      </c>
      <c r="B251" t="s">
        <v>276</v>
      </c>
      <c r="C251">
        <v>252</v>
      </c>
      <c r="D251">
        <f>Table246[[#This Row],[total_ranking_2024]]-Table246[[#This Row],[total_ranking_2025]]</f>
        <v>-23</v>
      </c>
      <c r="E251">
        <v>229</v>
      </c>
      <c r="F251">
        <v>219</v>
      </c>
      <c r="G251">
        <v>236</v>
      </c>
      <c r="H251">
        <v>169</v>
      </c>
      <c r="I251">
        <v>176</v>
      </c>
      <c r="J251">
        <v>150</v>
      </c>
      <c r="K251">
        <v>151</v>
      </c>
      <c r="L251">
        <v>131</v>
      </c>
      <c r="M251">
        <v>136</v>
      </c>
      <c r="N251">
        <v>134</v>
      </c>
    </row>
    <row r="252" spans="1:15">
      <c r="A252" s="2" t="s">
        <v>45</v>
      </c>
      <c r="B252" t="s">
        <v>247</v>
      </c>
      <c r="C252">
        <v>253</v>
      </c>
      <c r="D252">
        <f>Table246[[#This Row],[total_ranking_2024]]-Table246[[#This Row],[total_ranking_2025]]</f>
        <v>-12</v>
      </c>
      <c r="E252">
        <v>241</v>
      </c>
      <c r="F252">
        <v>181</v>
      </c>
      <c r="G252">
        <v>238</v>
      </c>
      <c r="H252">
        <v>234</v>
      </c>
      <c r="I252">
        <v>229</v>
      </c>
      <c r="J252">
        <v>196</v>
      </c>
    </row>
    <row r="253" spans="1:15">
      <c r="A253" s="2" t="s">
        <v>28</v>
      </c>
      <c r="B253" t="s">
        <v>145</v>
      </c>
      <c r="C253">
        <v>254</v>
      </c>
      <c r="D253">
        <f>Table246[[#This Row],[total_ranking_2024]]-Table246[[#This Row],[total_ranking_2025]]</f>
        <v>4</v>
      </c>
      <c r="E253">
        <v>258</v>
      </c>
      <c r="F253">
        <v>266</v>
      </c>
      <c r="G253">
        <v>264</v>
      </c>
      <c r="H253">
        <v>253</v>
      </c>
      <c r="I253">
        <v>234</v>
      </c>
      <c r="J253">
        <v>220</v>
      </c>
    </row>
    <row r="254" spans="1:15">
      <c r="A254" s="2" t="s">
        <v>62</v>
      </c>
      <c r="B254" t="s">
        <v>123</v>
      </c>
      <c r="C254">
        <v>255</v>
      </c>
      <c r="D254">
        <f>Table246[[#This Row],[total_ranking_2024]]-Table246[[#This Row],[total_ranking_2025]]</f>
        <v>8</v>
      </c>
      <c r="E254">
        <v>263</v>
      </c>
      <c r="F254">
        <v>238</v>
      </c>
      <c r="G254">
        <v>189</v>
      </c>
      <c r="H254">
        <v>246</v>
      </c>
      <c r="I254">
        <v>220</v>
      </c>
      <c r="J254">
        <v>162</v>
      </c>
      <c r="K254">
        <v>194</v>
      </c>
      <c r="L254">
        <v>163</v>
      </c>
      <c r="M254">
        <v>147</v>
      </c>
      <c r="N254">
        <v>139</v>
      </c>
      <c r="O254">
        <v>106</v>
      </c>
    </row>
    <row r="255" spans="1:15">
      <c r="A255" s="2" t="s">
        <v>88</v>
      </c>
      <c r="B255" t="s">
        <v>217</v>
      </c>
      <c r="C255">
        <v>256</v>
      </c>
      <c r="D255">
        <f>Table246[[#This Row],[total_ranking_2024]]-Table246[[#This Row],[total_ranking_2025]]</f>
        <v>-6</v>
      </c>
      <c r="E255">
        <v>250</v>
      </c>
      <c r="F255">
        <v>249</v>
      </c>
      <c r="G255">
        <v>262</v>
      </c>
      <c r="H255">
        <v>258</v>
      </c>
      <c r="I255">
        <v>230</v>
      </c>
    </row>
    <row r="256" spans="1:15">
      <c r="A256" s="2" t="s">
        <v>38</v>
      </c>
      <c r="B256" t="s">
        <v>256</v>
      </c>
      <c r="C256">
        <v>257</v>
      </c>
      <c r="D256">
        <f>Table246[[#This Row],[total_ranking_2024]]-Table246[[#This Row],[total_ranking_2025]]</f>
        <v>-15</v>
      </c>
      <c r="E256">
        <v>242</v>
      </c>
      <c r="F256">
        <v>231</v>
      </c>
      <c r="G256">
        <v>227</v>
      </c>
      <c r="H256">
        <v>200</v>
      </c>
    </row>
    <row r="257" spans="1:16">
      <c r="A257" s="2" t="s">
        <v>62</v>
      </c>
      <c r="B257" t="s">
        <v>133</v>
      </c>
      <c r="C257">
        <v>258</v>
      </c>
      <c r="D257">
        <f>Table246[[#This Row],[total_ranking_2024]]-Table246[[#This Row],[total_ranking_2025]]</f>
        <v>6</v>
      </c>
      <c r="E257">
        <v>264</v>
      </c>
      <c r="F257">
        <v>174</v>
      </c>
      <c r="G257">
        <v>188</v>
      </c>
      <c r="H257">
        <v>189</v>
      </c>
      <c r="I257">
        <v>152</v>
      </c>
      <c r="J257">
        <v>184</v>
      </c>
      <c r="K257">
        <v>111</v>
      </c>
      <c r="L257">
        <v>203</v>
      </c>
      <c r="M257">
        <v>161</v>
      </c>
      <c r="N257">
        <v>158</v>
      </c>
      <c r="O257">
        <v>139</v>
      </c>
    </row>
    <row r="258" spans="1:16">
      <c r="A258" s="2" t="s">
        <v>24</v>
      </c>
      <c r="B258" t="s">
        <v>248</v>
      </c>
      <c r="C258">
        <v>259</v>
      </c>
      <c r="D258">
        <f>Table246[[#This Row],[total_ranking_2024]]-Table246[[#This Row],[total_ranking_2025]]</f>
        <v>-12</v>
      </c>
      <c r="E258">
        <v>247</v>
      </c>
      <c r="F258">
        <v>265</v>
      </c>
      <c r="G258">
        <v>223</v>
      </c>
      <c r="H258">
        <v>184</v>
      </c>
      <c r="I258">
        <v>224</v>
      </c>
      <c r="J258">
        <v>219</v>
      </c>
      <c r="K258">
        <v>206</v>
      </c>
      <c r="L258">
        <v>162</v>
      </c>
      <c r="M258">
        <v>150</v>
      </c>
    </row>
    <row r="259" spans="1:16">
      <c r="A259" s="2" t="s">
        <v>152</v>
      </c>
      <c r="B259" t="s">
        <v>189</v>
      </c>
      <c r="C259">
        <v>260</v>
      </c>
      <c r="D259">
        <f>Table246[[#This Row],[total_ranking_2024]]-Table246[[#This Row],[total_ranking_2025]]</f>
        <v>-1</v>
      </c>
      <c r="E259">
        <v>259</v>
      </c>
      <c r="F259">
        <v>197</v>
      </c>
      <c r="G259">
        <v>210</v>
      </c>
      <c r="H259">
        <v>202</v>
      </c>
      <c r="I259">
        <v>241</v>
      </c>
    </row>
    <row r="260" spans="1:16">
      <c r="A260" s="2" t="s">
        <v>24</v>
      </c>
      <c r="B260" t="s">
        <v>235</v>
      </c>
      <c r="C260">
        <v>261</v>
      </c>
      <c r="D260">
        <f>Table246[[#This Row],[total_ranking_2024]]-Table246[[#This Row],[total_ranking_2025]]</f>
        <v>-9</v>
      </c>
      <c r="E260">
        <v>252</v>
      </c>
      <c r="F260">
        <v>268</v>
      </c>
      <c r="G260">
        <v>249</v>
      </c>
      <c r="H260">
        <v>243</v>
      </c>
      <c r="I260">
        <v>235</v>
      </c>
      <c r="J260">
        <v>224</v>
      </c>
      <c r="K260">
        <v>181</v>
      </c>
      <c r="L260">
        <v>182</v>
      </c>
      <c r="M260">
        <v>158</v>
      </c>
    </row>
    <row r="261" spans="1:16">
      <c r="A261" s="2" t="s">
        <v>18</v>
      </c>
      <c r="B261" t="s">
        <v>146</v>
      </c>
      <c r="C261">
        <v>262</v>
      </c>
      <c r="D261">
        <f>Table246[[#This Row],[total_ranking_2024]]-Table246[[#This Row],[total_ranking_2025]]</f>
        <v>4</v>
      </c>
      <c r="E261">
        <v>266</v>
      </c>
      <c r="F261">
        <v>233</v>
      </c>
    </row>
    <row r="262" spans="1:16">
      <c r="A262" s="2" t="s">
        <v>28</v>
      </c>
      <c r="B262" t="s">
        <v>279</v>
      </c>
      <c r="C262">
        <v>263</v>
      </c>
      <c r="D262">
        <f>Table246[[#This Row],[total_ranking_2024]]-Table246[[#This Row],[total_ranking_2025]]</f>
        <v>-25</v>
      </c>
      <c r="E262">
        <v>238</v>
      </c>
      <c r="F262">
        <v>245</v>
      </c>
      <c r="G262">
        <v>257</v>
      </c>
      <c r="H262">
        <v>249</v>
      </c>
      <c r="I262">
        <v>196</v>
      </c>
      <c r="J262">
        <v>221</v>
      </c>
      <c r="K262">
        <v>207</v>
      </c>
      <c r="L262">
        <v>184</v>
      </c>
      <c r="M262">
        <v>167</v>
      </c>
      <c r="N262">
        <v>141</v>
      </c>
      <c r="O262">
        <v>112</v>
      </c>
    </row>
    <row r="263" spans="1:16">
      <c r="A263" s="2" t="s">
        <v>24</v>
      </c>
      <c r="B263" t="s">
        <v>159</v>
      </c>
      <c r="C263">
        <v>264</v>
      </c>
      <c r="D263">
        <f>Table246[[#This Row],[total_ranking_2024]]-Table246[[#This Row],[total_ranking_2025]]</f>
        <v>3</v>
      </c>
      <c r="E263">
        <v>267</v>
      </c>
      <c r="F263">
        <v>260</v>
      </c>
      <c r="G263">
        <v>259</v>
      </c>
      <c r="H263">
        <v>252</v>
      </c>
      <c r="I263">
        <v>246</v>
      </c>
      <c r="J263">
        <v>213</v>
      </c>
      <c r="K263">
        <v>224</v>
      </c>
      <c r="L263">
        <v>198</v>
      </c>
      <c r="M263">
        <v>171</v>
      </c>
    </row>
    <row r="264" spans="1:16">
      <c r="A264" s="2" t="s">
        <v>36</v>
      </c>
      <c r="B264" t="s">
        <v>100</v>
      </c>
      <c r="C264">
        <v>265</v>
      </c>
      <c r="D264">
        <f>Table246[[#This Row],[total_ranking_2024]]-Table246[[#This Row],[total_ranking_2025]]</f>
        <v>11</v>
      </c>
      <c r="E264">
        <v>276</v>
      </c>
      <c r="F264">
        <v>254</v>
      </c>
      <c r="G264">
        <v>233</v>
      </c>
      <c r="H264">
        <v>242</v>
      </c>
      <c r="I264">
        <v>187</v>
      </c>
      <c r="J264">
        <v>216</v>
      </c>
    </row>
    <row r="265" spans="1:16">
      <c r="A265" s="2" t="s">
        <v>28</v>
      </c>
      <c r="B265" t="s">
        <v>260</v>
      </c>
      <c r="C265">
        <v>266</v>
      </c>
      <c r="D265">
        <f>Table246[[#This Row],[total_ranking_2024]]-Table246[[#This Row],[total_ranking_2025]]</f>
        <v>-17</v>
      </c>
      <c r="E265">
        <v>249</v>
      </c>
      <c r="F265">
        <v>262</v>
      </c>
      <c r="G265">
        <v>229</v>
      </c>
      <c r="H265">
        <v>237</v>
      </c>
      <c r="I265">
        <v>215</v>
      </c>
      <c r="J265">
        <v>226</v>
      </c>
      <c r="K265">
        <v>196</v>
      </c>
      <c r="L265">
        <v>181</v>
      </c>
      <c r="M265">
        <v>159</v>
      </c>
      <c r="N265">
        <v>137</v>
      </c>
      <c r="O265">
        <v>114</v>
      </c>
      <c r="P265">
        <v>71</v>
      </c>
    </row>
    <row r="266" spans="1:16">
      <c r="A266" s="2" t="s">
        <v>45</v>
      </c>
      <c r="B266" t="s">
        <v>219</v>
      </c>
      <c r="C266">
        <v>267</v>
      </c>
      <c r="D266">
        <f>Table246[[#This Row],[total_ranking_2024]]-Table246[[#This Row],[total_ranking_2025]]</f>
        <v>-7</v>
      </c>
      <c r="E266">
        <v>260</v>
      </c>
      <c r="F266">
        <v>256</v>
      </c>
      <c r="G266">
        <v>246</v>
      </c>
      <c r="H266">
        <v>260</v>
      </c>
      <c r="I266">
        <v>237</v>
      </c>
      <c r="J266">
        <v>212</v>
      </c>
      <c r="K266">
        <v>225</v>
      </c>
      <c r="L266">
        <v>204</v>
      </c>
      <c r="M266">
        <v>174</v>
      </c>
      <c r="N266">
        <v>146</v>
      </c>
      <c r="O266">
        <v>125</v>
      </c>
      <c r="P266">
        <v>77</v>
      </c>
    </row>
    <row r="267" spans="1:16">
      <c r="A267" s="2" t="s">
        <v>41</v>
      </c>
      <c r="B267" t="s">
        <v>96</v>
      </c>
      <c r="C267">
        <v>268</v>
      </c>
      <c r="D267">
        <f>Table246[[#This Row],[total_ranking_2024]]-Table246[[#This Row],[total_ranking_2025]]</f>
        <v>12</v>
      </c>
      <c r="E267">
        <v>280</v>
      </c>
      <c r="F267">
        <v>267</v>
      </c>
      <c r="G267">
        <v>232</v>
      </c>
      <c r="H267">
        <v>235</v>
      </c>
      <c r="I267">
        <v>243</v>
      </c>
      <c r="J267">
        <v>209</v>
      </c>
      <c r="K267">
        <v>212</v>
      </c>
      <c r="L267">
        <v>200</v>
      </c>
      <c r="M267">
        <v>160</v>
      </c>
      <c r="N267">
        <v>143</v>
      </c>
      <c r="O267">
        <v>122</v>
      </c>
    </row>
    <row r="268" spans="1:16">
      <c r="A268" s="2" t="s">
        <v>28</v>
      </c>
      <c r="B268" t="s">
        <v>93</v>
      </c>
      <c r="C268">
        <v>269</v>
      </c>
      <c r="D268">
        <f>Table246[[#This Row],[total_ranking_2024]]-Table246[[#This Row],[total_ranking_2025]]</f>
        <v>13</v>
      </c>
      <c r="E268">
        <v>282</v>
      </c>
      <c r="F268">
        <v>255</v>
      </c>
      <c r="G268">
        <v>206</v>
      </c>
      <c r="H268">
        <v>257</v>
      </c>
      <c r="I268">
        <v>222</v>
      </c>
      <c r="J268">
        <v>236</v>
      </c>
      <c r="K268">
        <v>187</v>
      </c>
      <c r="L268">
        <v>201</v>
      </c>
      <c r="M268">
        <v>182</v>
      </c>
      <c r="N268">
        <v>166</v>
      </c>
      <c r="O268">
        <v>132</v>
      </c>
    </row>
    <row r="269" spans="1:16">
      <c r="A269" s="2" t="s">
        <v>22</v>
      </c>
      <c r="B269" t="s">
        <v>147</v>
      </c>
      <c r="C269">
        <v>270</v>
      </c>
      <c r="D269">
        <f>Table246[[#This Row],[total_ranking_2024]]-Table246[[#This Row],[total_ranking_2025]]</f>
        <v>4</v>
      </c>
      <c r="E269">
        <v>274</v>
      </c>
      <c r="F269">
        <v>239</v>
      </c>
    </row>
    <row r="270" spans="1:16">
      <c r="A270" s="2" t="s">
        <v>62</v>
      </c>
      <c r="B270" t="s">
        <v>124</v>
      </c>
      <c r="C270">
        <v>271</v>
      </c>
      <c r="D270">
        <f>Table246[[#This Row],[total_ranking_2024]]-Table246[[#This Row],[total_ranking_2025]]</f>
        <v>8</v>
      </c>
      <c r="E270">
        <v>279</v>
      </c>
      <c r="F270">
        <v>237</v>
      </c>
      <c r="G270">
        <v>141</v>
      </c>
      <c r="H270">
        <v>205</v>
      </c>
      <c r="I270">
        <v>210</v>
      </c>
      <c r="J270">
        <v>214</v>
      </c>
      <c r="K270">
        <v>219</v>
      </c>
      <c r="L270">
        <v>174</v>
      </c>
      <c r="M270">
        <v>178</v>
      </c>
      <c r="N270">
        <v>144</v>
      </c>
      <c r="O270">
        <v>140</v>
      </c>
    </row>
    <row r="271" spans="1:16">
      <c r="A271" s="2" t="s">
        <v>28</v>
      </c>
      <c r="B271" t="s">
        <v>138</v>
      </c>
      <c r="C271">
        <v>272</v>
      </c>
      <c r="D271">
        <f>Table246[[#This Row],[total_ranking_2024]]-Table246[[#This Row],[total_ranking_2025]]</f>
        <v>5</v>
      </c>
      <c r="E271">
        <v>277</v>
      </c>
      <c r="F271">
        <v>263</v>
      </c>
      <c r="G271">
        <v>222</v>
      </c>
      <c r="H271">
        <v>231</v>
      </c>
      <c r="I271">
        <v>202</v>
      </c>
      <c r="J271">
        <v>188</v>
      </c>
      <c r="K271">
        <v>213</v>
      </c>
      <c r="L271">
        <v>121</v>
      </c>
      <c r="M271">
        <v>165</v>
      </c>
      <c r="N271">
        <v>145</v>
      </c>
      <c r="O271">
        <v>113</v>
      </c>
      <c r="P271">
        <v>73</v>
      </c>
    </row>
    <row r="272" spans="1:16">
      <c r="A272" s="2" t="s">
        <v>28</v>
      </c>
      <c r="B272" t="s">
        <v>227</v>
      </c>
      <c r="C272">
        <v>273</v>
      </c>
      <c r="D272">
        <f>Table246[[#This Row],[total_ranking_2024]]-Table246[[#This Row],[total_ranking_2025]]</f>
        <v>-8</v>
      </c>
      <c r="E272">
        <v>265</v>
      </c>
      <c r="F272">
        <v>258</v>
      </c>
      <c r="G272">
        <v>244</v>
      </c>
      <c r="H272">
        <v>227</v>
      </c>
      <c r="I272">
        <v>245</v>
      </c>
      <c r="J272">
        <v>223</v>
      </c>
      <c r="K272">
        <v>211</v>
      </c>
      <c r="L272">
        <v>186</v>
      </c>
      <c r="M272">
        <v>155</v>
      </c>
      <c r="N272">
        <v>150</v>
      </c>
      <c r="O272">
        <v>126</v>
      </c>
    </row>
    <row r="273" spans="1:16">
      <c r="A273" s="2" t="s">
        <v>36</v>
      </c>
      <c r="B273" t="s">
        <v>194</v>
      </c>
      <c r="C273">
        <v>274</v>
      </c>
      <c r="D273">
        <f>Table246[[#This Row],[total_ranking_2024]]-Table246[[#This Row],[total_ranking_2025]]</f>
        <v>-2</v>
      </c>
      <c r="E273">
        <v>272</v>
      </c>
      <c r="F273">
        <v>261</v>
      </c>
      <c r="G273">
        <v>261</v>
      </c>
      <c r="H273">
        <v>254</v>
      </c>
      <c r="I273">
        <v>212</v>
      </c>
      <c r="J273">
        <v>233</v>
      </c>
    </row>
    <row r="274" spans="1:16">
      <c r="A274" s="2" t="s">
        <v>127</v>
      </c>
      <c r="B274" t="s">
        <v>208</v>
      </c>
      <c r="C274">
        <v>275</v>
      </c>
      <c r="D274">
        <f>Table246[[#This Row],[total_ranking_2024]]-Table246[[#This Row],[total_ranking_2025]]</f>
        <v>-4</v>
      </c>
      <c r="E274">
        <v>271</v>
      </c>
      <c r="F274">
        <v>242</v>
      </c>
      <c r="G274">
        <v>250</v>
      </c>
      <c r="H274">
        <v>256</v>
      </c>
      <c r="I274">
        <v>225</v>
      </c>
      <c r="J274">
        <v>208</v>
      </c>
      <c r="K274">
        <v>215</v>
      </c>
      <c r="L274">
        <v>183</v>
      </c>
      <c r="M274">
        <v>131</v>
      </c>
      <c r="N274">
        <v>165</v>
      </c>
      <c r="O274">
        <v>115</v>
      </c>
      <c r="P274">
        <v>69</v>
      </c>
    </row>
    <row r="275" spans="1:16">
      <c r="A275" s="2" t="s">
        <v>28</v>
      </c>
      <c r="B275" t="s">
        <v>139</v>
      </c>
      <c r="C275">
        <v>276</v>
      </c>
      <c r="D275">
        <f>Table246[[#This Row],[total_ranking_2024]]-Table246[[#This Row],[total_ranking_2025]]</f>
        <v>5</v>
      </c>
      <c r="E275">
        <v>281</v>
      </c>
      <c r="F275">
        <v>270</v>
      </c>
      <c r="G275">
        <v>245</v>
      </c>
      <c r="H275">
        <v>207</v>
      </c>
      <c r="I275">
        <v>239</v>
      </c>
      <c r="J275">
        <v>210</v>
      </c>
      <c r="K275">
        <v>205</v>
      </c>
      <c r="L275">
        <v>191</v>
      </c>
      <c r="M275">
        <v>144</v>
      </c>
      <c r="N275">
        <v>152</v>
      </c>
      <c r="O275">
        <v>136</v>
      </c>
      <c r="P275">
        <v>82</v>
      </c>
    </row>
    <row r="276" spans="1:16">
      <c r="A276" s="2" t="s">
        <v>28</v>
      </c>
      <c r="B276" t="s">
        <v>234</v>
      </c>
      <c r="C276">
        <v>277</v>
      </c>
      <c r="D276">
        <f>Table246[[#This Row],[total_ranking_2024]]-Table246[[#This Row],[total_ranking_2025]]</f>
        <v>-9</v>
      </c>
      <c r="E276">
        <v>268</v>
      </c>
      <c r="F276">
        <v>264</v>
      </c>
      <c r="G276">
        <v>266</v>
      </c>
      <c r="H276">
        <v>259</v>
      </c>
      <c r="I276">
        <v>216</v>
      </c>
      <c r="J276">
        <v>225</v>
      </c>
      <c r="K276">
        <v>220</v>
      </c>
      <c r="L276">
        <v>185</v>
      </c>
      <c r="M276">
        <v>163</v>
      </c>
      <c r="N276">
        <v>162</v>
      </c>
      <c r="O276">
        <v>131</v>
      </c>
      <c r="P276">
        <v>80</v>
      </c>
    </row>
    <row r="277" spans="1:16">
      <c r="A277" s="2" t="s">
        <v>28</v>
      </c>
      <c r="B277" t="s">
        <v>182</v>
      </c>
      <c r="C277">
        <v>278</v>
      </c>
      <c r="D277">
        <f>Table246[[#This Row],[total_ranking_2024]]-Table246[[#This Row],[total_ranking_2025]]</f>
        <v>0</v>
      </c>
      <c r="E277">
        <v>278</v>
      </c>
      <c r="F277">
        <v>247</v>
      </c>
      <c r="G277">
        <v>196</v>
      </c>
      <c r="H277">
        <v>185</v>
      </c>
      <c r="I277">
        <v>193</v>
      </c>
      <c r="J277">
        <v>203</v>
      </c>
      <c r="K277">
        <v>201</v>
      </c>
      <c r="L277">
        <v>189</v>
      </c>
      <c r="M277">
        <v>175</v>
      </c>
      <c r="N277">
        <v>151</v>
      </c>
      <c r="O277">
        <v>134</v>
      </c>
    </row>
    <row r="278" spans="1:16">
      <c r="A278" s="2" t="s">
        <v>18</v>
      </c>
      <c r="B278" t="s">
        <v>209</v>
      </c>
      <c r="C278">
        <v>279</v>
      </c>
      <c r="D278">
        <f>Table246[[#This Row],[total_ranking_2024]]-Table246[[#This Row],[total_ranking_2025]]</f>
        <v>-4</v>
      </c>
      <c r="E278">
        <v>275</v>
      </c>
      <c r="F278">
        <v>224</v>
      </c>
      <c r="G278">
        <v>179</v>
      </c>
      <c r="H278">
        <v>241</v>
      </c>
    </row>
    <row r="280" spans="1:16">
      <c r="A280" s="2"/>
      <c r="B280" s="3"/>
    </row>
    <row r="283" spans="1:16">
      <c r="A283" s="2"/>
    </row>
    <row r="292" spans="5:9" ht="17">
      <c r="E292" s="4"/>
      <c r="H292" s="5"/>
      <c r="I292" s="6"/>
    </row>
  </sheetData>
  <conditionalFormatting sqref="D2:D278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2011-2025 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Elvingsson Hedén</dc:creator>
  <cp:lastModifiedBy>Erik Elvingsson Hedén</cp:lastModifiedBy>
  <dcterms:created xsi:type="dcterms:W3CDTF">2025-02-18T12:33:49Z</dcterms:created>
  <dcterms:modified xsi:type="dcterms:W3CDTF">2025-02-18T12:38:23Z</dcterms:modified>
</cp:coreProperties>
</file>