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Fodelia 2025\"/>
    </mc:Choice>
  </mc:AlternateContent>
  <xr:revisionPtr revIDLastSave="0" documentId="8_{3DE1A15F-61DB-4578-A627-D24A146547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DEL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<sst xmlns="http://schemas.openxmlformats.org/spreadsheetml/2006/main" count="41" uniqueCount="30">
  <si>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</si>
  <si>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</si>
  <si>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</si>
  <si>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</si>
  <si>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</si>
  <si>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</si>
  <si>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</si>
  <si>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</si>
  <si>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</si>
  <si>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</si>
  <si>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</si>
  <si>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</si>
  <si>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</si>
  <si>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</si>
  <si>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</si>
  <si>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</si>
  <si>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</si>
  <si>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</si>
  <si>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</si>
  <si>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</si>
  <si>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</si>
  <si>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</si>
  <si>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</si>
  <si>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</si>
  <si>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Fodelia Oyj</t>
  </si>
  <si>
    <t>FI4000400262</t>
  </si>
  <si>
    <t xml:space="preserve"> 74370039UWTZD559OV41</t>
  </si>
  <si>
    <t>FSME</t>
  </si>
  <si>
    <t>12.42.59</t>
  </si>
  <si>
    <t>000361023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</si>
</sst>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E21" sqref="E2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45853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45853</v>
      </c>
      <c r="C9" s="4" t="s">
        <v>25</v>
      </c>
      <c r="D9" s="7">
        <f>SUM(D15:D15000)</f>
        <v>800</v>
      </c>
      <c r="E9" s="8">
        <f>SUMPRODUCT(D15:D15000,E15:E15000)/D9</f>
        <v>7.02</v>
      </c>
      <c r="F9" s="5" t="s">
        <v>7</v>
      </c>
      <c r="G9" s="7">
        <f>COUNT(B15:B1500)</f>
        <v>1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45853</v>
      </c>
      <c r="C15" s="5" t="s">
        <v>28</v>
      </c>
      <c r="D15" s="7">
        <v>800</v>
      </c>
      <c r="E15" s="8">
        <v>7.02</v>
      </c>
      <c r="F15" s="5" t="s">
        <v>17</v>
      </c>
      <c r="G15" s="5" t="s">
        <v>27</v>
      </c>
      <c r="H15" s="5" t="s">
        <v>25</v>
      </c>
      <c r="I15" s="5" t="s">
        <v>29</v>
      </c>
      <c r="J15" s="5" t="s">
        <v>19</v>
      </c>
    </row>
    <row r="16" spans="1:10" s="6" customFormat="1" ht="19.7" customHeight="1">
      <c r="A16" s="5"/>
      <c r="B16" s="20"/>
      <c r="C16" s="5"/>
      <c r="D16" s="7"/>
      <c r="E16" s="8"/>
      <c r="F16" s="5"/>
      <c r="G16" s="5"/>
      <c r="H16" s="5"/>
      <c r="I16" s="5"/>
      <c r="J16" s="5"/>
    </row>
    <row r="17" spans="1:10" s="6" customFormat="1" ht="19.7" customHeight="1">
      <c r="A17" s="5"/>
      <c r="B17" s="20"/>
      <c r="C17" s="5"/>
      <c r="D17" s="7"/>
      <c r="E17" s="8"/>
      <c r="F17" s="5"/>
      <c r="G17" s="5"/>
      <c r="H17" s="5"/>
      <c r="I17" s="5"/>
      <c r="J17" s="5"/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FODELIA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2025-07-15T11:39:53Z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