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<sst xmlns="http://schemas.openxmlformats.org/spreadsheetml/2006/main" count="204" uniqueCount="65">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</sst>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778.86540000000002</v>
      </c>
      <c r="I9" s="23">
        <v>1416.8842</v>
      </c>
      <c r="J9" s="23">
        <v>-638.01879999999994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0</v>
      </c>
      <c r="D11" s="23">
        <v>0</v>
      </c>
      <c r="E11" s="23">
        <v>0</v>
      </c>
      <c r="F11" s="24">
        <v>0</v>
      </c>
      <c r="G11" s="19"/>
      <c r="H11" s="22">
        <v>0</v>
      </c>
      <c r="I11" s="23">
        <v>0</v>
      </c>
      <c r="J11" s="23">
        <v>0</v>
      </c>
      <c r="K11" s="24">
        <v>0</v>
      </c>
      <c r="L11" s="19"/>
      <c r="M11" s="22">
        <v>0</v>
      </c>
      <c r="N11" s="23">
        <v>0</v>
      </c>
      <c r="O11" s="23">
        <v>0</v>
      </c>
      <c r="P11" s="24">
        <v>0</v>
      </c>
      <c r="Q11" s="19"/>
      <c r="R11" s="22">
        <v>0</v>
      </c>
      <c r="S11" s="23">
        <v>0</v>
      </c>
      <c r="T11" s="23">
        <v>0</v>
      </c>
      <c r="U11" s="24">
        <v>0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0</v>
      </c>
      <c r="D12" s="23">
        <v>0</v>
      </c>
      <c r="E12" s="23">
        <v>0</v>
      </c>
      <c r="F12" s="24">
        <v>0</v>
      </c>
      <c r="G12" s="19"/>
      <c r="H12" s="22">
        <v>0</v>
      </c>
      <c r="I12" s="23">
        <v>0</v>
      </c>
      <c r="J12" s="23">
        <v>0</v>
      </c>
      <c r="K12" s="24">
        <v>0</v>
      </c>
      <c r="L12" s="19"/>
      <c r="M12" s="22">
        <v>0</v>
      </c>
      <c r="N12" s="23">
        <v>0</v>
      </c>
      <c r="O12" s="23">
        <v>0</v>
      </c>
      <c r="P12" s="24">
        <v>0</v>
      </c>
      <c r="Q12" s="19"/>
      <c r="R12" s="22">
        <v>0</v>
      </c>
      <c r="S12" s="23">
        <v>0</v>
      </c>
      <c r="T12" s="23">
        <v>0</v>
      </c>
      <c r="U12" s="24">
        <v>0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15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24552.0275</v>
      </c>
      <c r="D20" s="26">
        <f>SUM(D8:D19)</f>
        <v>30446.557100000002</v>
      </c>
      <c r="E20" s="26">
        <f>SUM(E8:E19)</f>
        <v>-5894.5295999999998</v>
      </c>
      <c r="F20" s="27"/>
      <c r="G20" s="28"/>
      <c r="H20" s="25">
        <f>SUM(H8:H19)</f>
        <v>2710.3858</v>
      </c>
      <c r="I20" s="26">
        <f>SUM(I8:I19)</f>
        <v>4424.7844999999998</v>
      </c>
      <c r="J20" s="26">
        <f>SUM(J8:J19)</f>
        <v>-1714.3987000000002</v>
      </c>
      <c r="K20" s="27"/>
      <c r="L20" s="28"/>
      <c r="M20" s="25">
        <f>SUM(M8:M19)</f>
        <v>1053.8228999999999</v>
      </c>
      <c r="N20" s="26">
        <f>SUM(N8:N19)</f>
        <v>1208.5929999999998</v>
      </c>
      <c r="O20" s="26">
        <f>SUM(O8:O19)</f>
        <v>-154.77009999999996</v>
      </c>
      <c r="P20" s="27"/>
      <c r="Q20" s="28"/>
      <c r="R20" s="25">
        <f>SUM(R8:R19)</f>
        <v>411.72789999999998</v>
      </c>
      <c r="S20" s="26">
        <f>SUM(S8:S19)</f>
        <v>1314.328</v>
      </c>
      <c r="T20" s="26">
        <f>SUM(T8:T19)</f>
        <v>-902.60010000000011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11660.338299999999</v>
      </c>
      <c r="I27" s="23">
        <v>10508.197200000001</v>
      </c>
      <c r="J27" s="23">
        <v>1152.1410999999989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12701.421399999999</v>
      </c>
      <c r="I28" s="23">
        <v>11416.0718</v>
      </c>
      <c r="J28" s="23">
        <v>1285.3495999999996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0</v>
      </c>
      <c r="D29" s="23">
        <v>0</v>
      </c>
      <c r="E29" s="23">
        <v>0</v>
      </c>
      <c r="F29" s="24">
        <v>0</v>
      </c>
      <c r="G29" s="19"/>
      <c r="H29" s="22">
        <v>0</v>
      </c>
      <c r="I29" s="23">
        <v>0</v>
      </c>
      <c r="J29" s="23">
        <v>0</v>
      </c>
      <c r="K29" s="24">
        <v>0</v>
      </c>
      <c r="L29" s="19"/>
      <c r="M29" s="22">
        <v>0</v>
      </c>
      <c r="N29" s="23">
        <v>0</v>
      </c>
      <c r="O29" s="23">
        <v>0</v>
      </c>
      <c r="P29" s="24">
        <v>0</v>
      </c>
      <c r="Q29" s="19"/>
      <c r="R29" s="22">
        <v>0</v>
      </c>
      <c r="S29" s="23">
        <v>0</v>
      </c>
      <c r="T29" s="23">
        <v>0</v>
      </c>
      <c r="U29" s="24">
        <v>0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0</v>
      </c>
      <c r="D30" s="23">
        <v>0</v>
      </c>
      <c r="E30" s="23">
        <v>0</v>
      </c>
      <c r="F30" s="24">
        <v>0</v>
      </c>
      <c r="G30" s="19"/>
      <c r="H30" s="22">
        <v>0</v>
      </c>
      <c r="I30" s="23">
        <v>0</v>
      </c>
      <c r="J30" s="23">
        <v>0</v>
      </c>
      <c r="K30" s="24">
        <v>0</v>
      </c>
      <c r="L30" s="19"/>
      <c r="M30" s="22">
        <v>0</v>
      </c>
      <c r="N30" s="23">
        <v>0</v>
      </c>
      <c r="O30" s="23">
        <v>0</v>
      </c>
      <c r="P30" s="24">
        <v>0</v>
      </c>
      <c r="Q30" s="19"/>
      <c r="R30" s="22">
        <v>0</v>
      </c>
      <c r="S30" s="23">
        <v>0</v>
      </c>
      <c r="T30" s="23">
        <v>0</v>
      </c>
      <c r="U30" s="24">
        <v>0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4798.1709000000001</v>
      </c>
      <c r="D38" s="26">
        <f>SUM(D26:D37)</f>
        <v>7488.3883999999998</v>
      </c>
      <c r="E38" s="26">
        <f>SUM(E26:E37)</f>
        <v>-2690.2174999999997</v>
      </c>
      <c r="F38" s="27"/>
      <c r="G38" s="28"/>
      <c r="H38" s="25">
        <f>SUM(H26:H37)</f>
        <v>32088.5311</v>
      </c>
      <c r="I38" s="26">
        <f>SUM(I26:I37)</f>
        <v>27568.709600000002</v>
      </c>
      <c r="J38" s="26">
        <f>SUM(J26:J37)</f>
        <v>4519.8214999999982</v>
      </c>
      <c r="K38" s="27"/>
      <c r="L38" s="28"/>
      <c r="M38" s="25">
        <f>SUM(M26:M37)</f>
        <v>3388.9069</v>
      </c>
      <c r="N38" s="26">
        <f>SUM(N26:N37)</f>
        <v>3820.4137000000001</v>
      </c>
      <c r="O38" s="26">
        <f>SUM(O26:O37)</f>
        <v>-431.50680000000011</v>
      </c>
      <c r="P38" s="27"/>
      <c r="Q38" s="28"/>
      <c r="R38" s="25">
        <f>SUM(R26:R37)</f>
        <v>8653.8322000000007</v>
      </c>
      <c r="S38" s="26">
        <f>SUM(S26:S37)</f>
        <v>7798.2853999999998</v>
      </c>
      <c r="T38" s="26">
        <f>SUM(T26:T37)</f>
        <v>855.54680000000008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0</v>
      </c>
      <c r="D47" s="23">
        <v>0</v>
      </c>
      <c r="E47" s="23">
        <v>0</v>
      </c>
      <c r="F47" s="24">
        <v>0</v>
      </c>
      <c r="G47" s="19"/>
      <c r="H47" s="22">
        <v>0</v>
      </c>
      <c r="I47" s="23">
        <v>0</v>
      </c>
      <c r="J47" s="23">
        <v>0</v>
      </c>
      <c r="K47" s="24">
        <v>0</v>
      </c>
      <c r="L47" s="19"/>
      <c r="M47" s="22">
        <v>0</v>
      </c>
      <c r="N47" s="23">
        <v>0</v>
      </c>
      <c r="O47" s="23">
        <v>0</v>
      </c>
      <c r="P47" s="24">
        <v>0</v>
      </c>
      <c r="Q47" s="19"/>
      <c r="R47" s="22">
        <v>0</v>
      </c>
      <c r="S47" s="23">
        <v>0</v>
      </c>
      <c r="T47" s="23">
        <v>0</v>
      </c>
      <c r="U47" s="24">
        <v>0</v>
      </c>
      <c r="V47" s="31"/>
    </row>
    <row r="48" spans="2:27" ht="11.25" customHeight="1" x14ac:dyDescent="0.15">
      <c r="B48" s="21" t="s">
        <v>15</v>
      </c>
      <c r="C48" s="22">
        <v>0</v>
      </c>
      <c r="D48" s="23">
        <v>0</v>
      </c>
      <c r="E48" s="23">
        <v>0</v>
      </c>
      <c r="F48" s="24">
        <v>0</v>
      </c>
      <c r="G48" s="19"/>
      <c r="H48" s="22">
        <v>0</v>
      </c>
      <c r="I48" s="23">
        <v>0</v>
      </c>
      <c r="J48" s="23">
        <v>0</v>
      </c>
      <c r="K48" s="24">
        <v>0</v>
      </c>
      <c r="L48" s="19"/>
      <c r="M48" s="22">
        <v>0</v>
      </c>
      <c r="N48" s="23">
        <v>0</v>
      </c>
      <c r="O48" s="23">
        <v>0</v>
      </c>
      <c r="P48" s="24">
        <v>0</v>
      </c>
      <c r="Q48" s="19"/>
      <c r="R48" s="22">
        <v>0</v>
      </c>
      <c r="S48" s="23">
        <v>0</v>
      </c>
      <c r="T48" s="23">
        <v>0</v>
      </c>
      <c r="U48" s="24">
        <v>0</v>
      </c>
      <c r="V48" s="31"/>
    </row>
    <row r="49" spans="2:28" ht="11.25" customHeight="1" x14ac:dyDescent="0.15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15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441.03649999999999</v>
      </c>
      <c r="D56" s="26">
        <f>SUM(D44:D55)</f>
        <v>640.9008</v>
      </c>
      <c r="E56" s="26">
        <f>SUM(E44:E55)</f>
        <v>-199.86430000000001</v>
      </c>
      <c r="F56" s="27"/>
      <c r="G56" s="28"/>
      <c r="H56" s="25">
        <f>SUM(H44:H55)</f>
        <v>1372.2923999999998</v>
      </c>
      <c r="I56" s="26">
        <f>SUM(I44:I55)</f>
        <v>908.77240000000006</v>
      </c>
      <c r="J56" s="26">
        <f>SUM(J44:J55)</f>
        <v>463.52</v>
      </c>
      <c r="K56" s="27"/>
      <c r="L56" s="28"/>
      <c r="M56" s="25">
        <f>SUM(M44:M55)</f>
        <v>886.63559999999995</v>
      </c>
      <c r="N56" s="26">
        <f>SUM(N44:N55)</f>
        <v>1626.6719000000001</v>
      </c>
      <c r="O56" s="26">
        <f>SUM(O44:O55)</f>
        <v>-740.03629999999998</v>
      </c>
      <c r="P56" s="27"/>
      <c r="Q56" s="28"/>
      <c r="R56" s="25">
        <f>SUM(R44:R55)</f>
        <v>4570.6162000000004</v>
      </c>
      <c r="S56" s="26">
        <f>SUM(S44:S55)</f>
        <v>3560.2249999999995</v>
      </c>
      <c r="T56" s="26">
        <f>SUM(T44:T55)</f>
        <v>1010.3912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5849.2888000000003</v>
      </c>
      <c r="I63" s="23">
        <v>2830.3211999999999</v>
      </c>
      <c r="J63" s="23">
        <v>3018.9676000000004</v>
      </c>
      <c r="K63" s="24">
        <v>151931.41930000001</v>
      </c>
      <c r="L63" s="38"/>
      <c r="M63" s="42">
        <f t="shared" ref="M63:P63" si="0">+C9+H9+M9+R9+C27+H27+M27+R27+C45+H45+M45+R45+C63+H63</f>
        <v>41543.143300000003</v>
      </c>
      <c r="N63" s="43">
        <f t="shared" si="0"/>
        <v>38051.662100000001</v>
      </c>
      <c r="O63" s="43">
        <f t="shared" si="0"/>
        <v>3491.4811999999993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158481.46109999999</v>
      </c>
      <c r="L64" s="38"/>
      <c r="M64" s="42">
        <f t="shared" ref="M64:P64" si="1">+C10+H10+M10+R10+C28+H28+M28+R28+C46+H46+M46+R46+C64+H64</f>
        <v>38117.360099999991</v>
      </c>
      <c r="N64" s="43">
        <f t="shared" si="1"/>
        <v>42029.187200000008</v>
      </c>
      <c r="O64" s="43">
        <f>+E10+J10+O10+T10+E28+J28+O28+T28+E46+J46+O46+T46+E64+J64</f>
        <v>-3911.8271</v>
      </c>
      <c r="P64" s="44">
        <f t="shared" si="1"/>
        <v>2595062.6469000001</v>
      </c>
      <c r="Q64" s="19"/>
      <c r="R64" s="22">
        <v>8854.7122999999992</v>
      </c>
      <c r="S64" s="23">
        <v>7840.3670000000002</v>
      </c>
      <c r="T64" s="23">
        <v>1014.345299999999</v>
      </c>
      <c r="U64" s="24">
        <v>434567.71220000001</v>
      </c>
    </row>
    <row r="65" spans="2:21" ht="11.25" customHeight="1" x14ac:dyDescent="0.15">
      <c r="B65" s="21" t="s">
        <v>14</v>
      </c>
      <c r="C65" s="22">
        <v>0</v>
      </c>
      <c r="D65" s="23">
        <v>0</v>
      </c>
      <c r="E65" s="23">
        <v>0</v>
      </c>
      <c r="F65" s="24">
        <v>0</v>
      </c>
      <c r="H65" s="22">
        <v>0</v>
      </c>
      <c r="I65" s="23">
        <v>0</v>
      </c>
      <c r="J65" s="23">
        <v>0</v>
      </c>
      <c r="K65" s="24">
        <v>0</v>
      </c>
      <c r="L65" s="38"/>
      <c r="M65" s="42">
        <f t="shared" ref="M65:P65" si="2">+C11+H11+M11+R11+C29+H29+M29+R29+C47+H47+M47+R47+C65+H65</f>
        <v>0</v>
      </c>
      <c r="N65" s="43">
        <f t="shared" si="2"/>
        <v>0</v>
      </c>
      <c r="O65" s="43">
        <f t="shared" si="2"/>
        <v>0</v>
      </c>
      <c r="P65" s="44">
        <f t="shared" si="2"/>
        <v>0</v>
      </c>
      <c r="Q65" s="19"/>
      <c r="R65" s="22">
        <v>0</v>
      </c>
      <c r="S65" s="23">
        <v>0</v>
      </c>
      <c r="T65" s="23">
        <v>0</v>
      </c>
      <c r="U65" s="24">
        <v>0</v>
      </c>
    </row>
    <row r="66" spans="2:21" ht="11.25" customHeight="1" x14ac:dyDescent="0.15">
      <c r="B66" s="21" t="s">
        <v>15</v>
      </c>
      <c r="C66" s="22">
        <v>0</v>
      </c>
      <c r="D66" s="23">
        <v>0</v>
      </c>
      <c r="E66" s="23">
        <v>0</v>
      </c>
      <c r="F66" s="24">
        <v>0</v>
      </c>
      <c r="H66" s="22">
        <v>0</v>
      </c>
      <c r="I66" s="23">
        <v>0</v>
      </c>
      <c r="J66" s="23">
        <v>0</v>
      </c>
      <c r="K66" s="24">
        <v>0</v>
      </c>
      <c r="L66" s="38"/>
      <c r="M66" s="42">
        <f t="shared" ref="M66:P66" si="3">+C12+H12+M12+R12+C30+H30+M30+R30+C48+H48+M48+R48+C66+H66</f>
        <v>0</v>
      </c>
      <c r="N66" s="43">
        <f t="shared" si="3"/>
        <v>0</v>
      </c>
      <c r="O66" s="43">
        <f>+E12+J12+O12+T12+E30+J30+O30+T30+E48+J48+O48+T48+E66+J66</f>
        <v>0</v>
      </c>
      <c r="P66" s="44">
        <f t="shared" si="3"/>
        <v>0</v>
      </c>
      <c r="Q66" s="19"/>
      <c r="R66" s="22">
        <v>0</v>
      </c>
      <c r="S66" s="23">
        <v>0</v>
      </c>
      <c r="T66" s="23">
        <v>0</v>
      </c>
      <c r="U66" s="24">
        <v>0</v>
      </c>
    </row>
    <row r="67" spans="2:21" ht="11.25" customHeight="1" x14ac:dyDescent="0.15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15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8930.3151999999991</v>
      </c>
      <c r="D74" s="26">
        <f>SUM(D62:D73)</f>
        <v>7875.5344999999998</v>
      </c>
      <c r="E74" s="26">
        <f>SUM(E62:E73)</f>
        <v>1054.7806999999998</v>
      </c>
      <c r="F74" s="27"/>
      <c r="H74" s="25">
        <f>SUM(H62:H73)</f>
        <v>15415.597900000001</v>
      </c>
      <c r="I74" s="26">
        <f>SUM(I62:I73)</f>
        <v>9017.0106999999989</v>
      </c>
      <c r="J74" s="26">
        <f>SUM(J62:J73)</f>
        <v>6398.5871999999999</v>
      </c>
      <c r="K74" s="27"/>
      <c r="L74" s="38"/>
      <c r="M74" s="25">
        <f>SUM(M62:M73)</f>
        <v>109273.89899999999</v>
      </c>
      <c r="N74" s="26">
        <f>SUM(N62:N73)</f>
        <v>107699.17500000002</v>
      </c>
      <c r="O74" s="26">
        <f>SUM(O62:O73)</f>
        <v>1574.7239999999988</v>
      </c>
      <c r="P74" s="27"/>
      <c r="Q74" s="28"/>
      <c r="R74" s="25">
        <f>SUM(R62:R73)</f>
        <v>26057.388800000001</v>
      </c>
      <c r="S74" s="26">
        <f>SUM(S62:S73)</f>
        <v>24930.420400000003</v>
      </c>
      <c r="T74" s="26">
        <f>SUM(T62:T73)</f>
        <v>1126.9683999999988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2018-08-13T13:45:25Z</cp:lastPrinted>
  <dcterms:created xsi:type="dcterms:W3CDTF">2010-02-10T19:23:47Z</dcterms:created>
  <dcterms:modified xsi:type="dcterms:W3CDTF">2019-04-09T08:22:17Z</dcterms:modified>
</cp:coreProperties>
</file>