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Accounting\CLOSING_NOTE\1_TP2022\2_Specifications_reconciliations\Discontinued operations\Uniper as Disco\Published\"/>
    </mc:Choice>
  </mc:AlternateContent>
  <xr:revisionPtr revIDLastSave="0" documentId="13_ncr:1_{CBA0DD5A-1BD0-4083-AC63-08369B20F605}" xr6:coauthVersionLast="47" xr6:coauthVersionMax="47" xr10:uidLastSave="{00000000-0000-0000-0000-000000000000}"/>
  <bookViews>
    <workbookView xWindow="28680" yWindow="-120" windowWidth="29040" windowHeight="15840" xr2:uid="{6B1C4A94-5DA4-4EC2-ABC9-01E880FEEEE7}"/>
  </bookViews>
  <sheets>
    <sheet name="Havainnollistavia tietoja" sheetId="1" r:id="rId1"/>
  </sheets>
  <definedNames>
    <definedName name="_xlnm.Print_Titles" localSheetId="0">'Havainnollistavia tietoja'!$1:$3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C9" i="1"/>
</calcChain>
</file>

<file path=xl/sharedStrings.xml><?xml version="1.0" encoding="utf-8"?>
<sst xmlns="http://schemas.openxmlformats.org/spreadsheetml/2006/main" count="26" uniqueCount="24">
  <si>
    <t>Saaminen Uniperilta *</t>
  </si>
  <si>
    <t>Fortumin oikaistu nettovelka ilman Uniperia</t>
  </si>
  <si>
    <t>Uniperin kokonaisvaikutus</t>
  </si>
  <si>
    <t>milj. euroa tai kuten merkitty</t>
  </si>
  <si>
    <t>Täsmäytys</t>
  </si>
  <si>
    <t>Rahoitusnettovelka, julkaistu Fortumin tammi-kesäkuun 2022 puolivuosikatsauksessa</t>
  </si>
  <si>
    <t>Lisätään: Osakaslainat Uniperille ja OKG:lle</t>
  </si>
  <si>
    <t>Fortumin rahoitusnettovelka ilman Uniperia</t>
  </si>
  <si>
    <t>Oikaistu nettovelka, julkaistu Fortumin tammi-kesäkuun 2022 puolivuosikatsauksessa</t>
  </si>
  <si>
    <t>Vertailukelpoinen käyttökate (EBITDA), jatkuvat toiminnot, edelliset 12 kk **</t>
  </si>
  <si>
    <t>Havainnollistavia tietoja rahoitusnettovelasta ja oikaistusta nettovelasta sekä tunnusluvusta rahoitusnettovelka/vertailukelpoinen käyttökate (EBITDA)</t>
  </si>
  <si>
    <t>Havain-nollistava
30.6.2022</t>
  </si>
  <si>
    <t>Hankintamenolaskelman vaikutuksen peruutus</t>
  </si>
  <si>
    <t>Vähennetään: Uniperin nettorahoitusasema perustuen Uniperin tammi-kesäkuun 2022 puolivuosikatsauksessa esitettyihin tietoihin</t>
  </si>
  <si>
    <t>Uniperin rahoitusnettovelkaan liittyvän vaikutuksen oikaisu</t>
  </si>
  <si>
    <t>Oikaistuun nettovelkaan sisältyvä Uniperin vaikutus varauksista yhteensä vähennettynä varoilla ydinjätehuoltorahastossa</t>
  </si>
  <si>
    <t>Havainnollistava rahoitusnettovelka/vertailukelpoinen käyttökate, jatkuvat toiminnot</t>
  </si>
  <si>
    <t>* Osana sopimusta Fortumin Uniperille myöntämä 4 miljardin euron laina maksetaan takaisin</t>
  </si>
  <si>
    <t>** Edelliset 12 kk lasketaan vuoden 2021 toisen vuosipuoliskon ja vuoden 2022 ensimmäisen vuosipuoliskon perusteella</t>
  </si>
  <si>
    <t>Fortumin rahoitusnettovelka, Uniper-järjestelyn vaikutus mukaan lukien</t>
  </si>
  <si>
    <t>Fortumin oikaistu nettovelka, Uniper-järjestelyn vaikutus mukaan lukien</t>
  </si>
  <si>
    <r>
      <t>Rahoitusnettovelka ja oikaistu nettovelka on laskettu havainnollistamaan Uniperin konsolidoinnin päättymisen vaikutusta. Alla oleva taulukko esittää tasetta 30.6.2022, jota on oikaistu osakaslainasaamisella. Osakaslainasaaminen maksetaan takaisin kaupan toteutuessa. Fortumin Uniperin osakkeista saama 0,5 miljardin kauppahinta ei sisälly alla olevaan taulukkoon, sillä se tullaan kirjaamaan saatavaksi vuoden 2022 kolmannella neljänneksellä</t>
    </r>
    <r>
      <rPr>
        <sz val="10"/>
        <color rgb="FFFF0000"/>
        <rFont val="Arial"/>
        <family val="2"/>
      </rPr>
      <t xml:space="preserve">. </t>
    </r>
    <r>
      <rPr>
        <sz val="10"/>
        <rFont val="Arial"/>
        <family val="2"/>
      </rPr>
      <t>Havainnollistava rahoitusnettovelka/vertailukelpoinen käyttökate (EBITDA) on laskettu edellisen kahdentoista kuukauden (III-IV/2021 ja I-II/2022) jatkuvien toimintojen vertailukelpoisen käyttökatteen (EBITDA) ja Fortumin rahoitusnettovelan perusteella, Uniper-järjestelyn vaikutus mukaan lukien.</t>
    </r>
  </si>
  <si>
    <t xml:space="preserve"> </t>
  </si>
  <si>
    <t>PÖRSSITIEDOTE 6.10.2022, LIITE OIKAISTUISTA VERTAILUTIEDOISTA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</si>
</sst>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name val="Arial"/>
      <family val="2"/>
    </font>
    <font>
      <sz val="12"/>
      <name val="Arial"/>
      <family val="2"/>
    </font>
    <font>
      <b/>
      <sz val="10"/>
      <name val="Arial"/>
      <family val="2"/>
    </font>
    <font>
      <b/>
      <sz val="10"/>
      <color rgb="FFFF0000"/>
      <name val="Arial"/>
      <family val="2"/>
    </font>
    <font>
      <sz val="10"/>
      <name val="Arial"/>
      <family val="2"/>
    </font>
    <font>
      <sz val="10"/>
      <color rgb="FFFF0000"/>
      <name val="Arial"/>
      <family val="2"/>
    </font>
    <font>
      <b/>
      <sz val="14"/>
      <color rgb="FF74B929"/>
      <name val="Arial"/>
      <family val="2"/>
    </font>
  </fonts>
  <fills count="3">
    <fill>
      <patternFill patternType="none"/>
    </fill>
    <fill>
      <patternFill patternType="gray125"/>
    </fill>
    <fill>
      <patternFill patternType="solid">
        <fgColor rgb="FFE9F4E8"/>
        <bgColor indexed="64"/>
      </patternFill>
    </fill>
  </fills>
  <borders count="6">
    <border>
      <left/>
      <right/>
      <top/>
      <bottom/>
      <diagonal/>
    </border>
    <border>
      <left style="thin">
        <color indexed="9"/>
      </left>
      <right/>
      <top style="thin">
        <color indexed="9"/>
      </top>
      <bottom style="medium">
        <color rgb="FFB4B4B4"/>
      </bottom>
      <diagonal/>
    </border>
    <border>
      <left/>
      <right/>
      <top/>
      <bottom style="medium">
        <color rgb="FFB4B4B4"/>
      </bottom>
      <diagonal/>
    </border>
    <border>
      <left/>
      <right/>
      <top style="thin">
        <color rgb="FFDADADA"/>
      </top>
      <bottom style="thin">
        <color rgb="FFDADADA"/>
      </bottom>
      <diagonal/>
    </border>
    <border>
      <left/>
      <right/>
      <top style="medium">
        <color rgb="FFB4B4B4"/>
      </top>
      <bottom style="thin">
        <color rgb="FFDADADA"/>
      </bottom>
      <diagonal/>
    </border>
    <border>
      <left/>
      <right/>
      <top/>
      <bottom style="thin">
        <color indexed="9"/>
      </bottom>
      <diagonal/>
    </border>
  </borders>
  <cellStyleXfs count="2">
    <xf numFmtId="3" fontId="0" fillId="0" borderId="0"/>
    <xf numFmtId="3" fontId="1" fillId="0" borderId="0"/>
  </cellStyleXfs>
  <cellXfs count="27">
    <xf numFmtId="3" fontId="0" fillId="0" borderId="0" xfId="0"/>
    <xf numFmtId="3" fontId="2" fillId="0" borderId="0" xfId="0" applyFont="1"/>
    <xf numFmtId="3" fontId="4" fillId="0" borderId="0" xfId="0" applyFont="1" applyAlignment="1">
      <alignment horizontal="right"/>
    </xf>
    <xf numFmtId="3" fontId="2" fillId="0" borderId="0" xfId="0" applyFont="1" applyAlignment="1">
      <alignment horizontal="right"/>
    </xf>
    <xf numFmtId="3" fontId="3" fillId="0" borderId="0" xfId="0" applyFont="1"/>
    <xf numFmtId="3" fontId="4" fillId="0" borderId="0" xfId="0" applyFont="1"/>
    <xf numFmtId="3" fontId="2" fillId="0" borderId="0" xfId="0" applyFont="1" applyAlignment="1">
      <alignment wrapText="1"/>
    </xf>
    <xf numFmtId="3" fontId="2" fillId="0" borderId="1" xfId="0" applyFont="1" applyBorder="1" applyAlignment="1">
      <alignment wrapText="1"/>
    </xf>
    <xf numFmtId="3" fontId="2" fillId="0" borderId="2" xfId="0" applyFont="1" applyBorder="1" applyAlignment="1">
      <alignment horizontal="right" wrapText="1"/>
    </xf>
    <xf numFmtId="3" fontId="2" fillId="0" borderId="2" xfId="0" applyFont="1" applyBorder="1" applyAlignment="1">
      <alignment horizontal="right"/>
    </xf>
    <xf numFmtId="3" fontId="2" fillId="2" borderId="0" xfId="0" applyFont="1" applyFill="1" applyAlignment="1">
      <alignment horizontal="right"/>
    </xf>
    <xf numFmtId="3" fontId="4" fillId="0" borderId="3" xfId="0" applyFont="1" applyBorder="1" applyAlignment="1">
      <alignment horizontal="left" wrapText="1"/>
    </xf>
    <xf numFmtId="3" fontId="4" fillId="2" borderId="3" xfId="0" applyFont="1" applyFill="1" applyBorder="1" applyAlignment="1">
      <alignment horizontal="right"/>
    </xf>
    <xf numFmtId="3" fontId="4" fillId="0" borderId="2" xfId="0" applyFont="1" applyBorder="1" applyAlignment="1">
      <alignment horizontal="left" wrapText="1"/>
    </xf>
    <xf numFmtId="3" fontId="4" fillId="2" borderId="2" xfId="0" applyFont="1" applyFill="1" applyBorder="1" applyAlignment="1">
      <alignment horizontal="right"/>
    </xf>
    <xf numFmtId="3" fontId="4" fillId="0" borderId="0" xfId="0" applyFont="1" applyAlignment="1">
      <alignment horizontal="left" wrapText="1"/>
    </xf>
    <xf numFmtId="3" fontId="4" fillId="2" borderId="0" xfId="0" applyFont="1" applyFill="1" applyAlignment="1">
      <alignment horizontal="right"/>
    </xf>
    <xf numFmtId="3" fontId="2" fillId="0" borderId="4" xfId="0" applyFont="1" applyBorder="1" applyAlignment="1">
      <alignment wrapText="1"/>
    </xf>
    <xf numFmtId="3" fontId="2" fillId="2" borderId="4" xfId="0" applyFont="1" applyFill="1" applyBorder="1" applyAlignment="1">
      <alignment horizontal="right"/>
    </xf>
    <xf numFmtId="3" fontId="4" fillId="2" borderId="5" xfId="0" applyFont="1" applyFill="1" applyBorder="1" applyAlignment="1">
      <alignment horizontal="right"/>
    </xf>
    <xf numFmtId="3" fontId="2" fillId="0" borderId="3" xfId="0" applyFont="1" applyBorder="1" applyAlignment="1">
      <alignment wrapText="1"/>
    </xf>
    <xf numFmtId="3" fontId="2" fillId="2" borderId="3" xfId="0" applyFont="1" applyFill="1" applyBorder="1" applyAlignment="1">
      <alignment horizontal="right"/>
    </xf>
    <xf numFmtId="3" fontId="4" fillId="0" borderId="3" xfId="0" applyFont="1" applyBorder="1"/>
    <xf numFmtId="164" fontId="4" fillId="2" borderId="3" xfId="1" applyNumberFormat="1" applyFont="1" applyFill="1" applyBorder="1" applyAlignment="1">
      <alignment horizontal="right"/>
    </xf>
    <xf numFmtId="3" fontId="6" fillId="0" borderId="0" xfId="0" applyFont="1" applyAlignment="1">
      <alignment wrapText="1"/>
    </xf>
    <xf numFmtId="3" fontId="4" fillId="0" borderId="0" xfId="0" applyFont="1" applyAlignment="1">
      <alignment horizontal="left" wrapText="1"/>
    </xf>
    <xf numFmtId="3" fontId="2" fillId="0" borderId="0" xfId="0" applyFont="1" applyAlignment="1">
      <alignment wrapText="1"/>
    </xf>
  </cellXfs>
  <cellStyles count="2">
    <cellStyle name="Normal" xfId="0" builtinId="0"/>
    <cellStyle name="Normal_cf" xfId="1" xr:uid="{528CCBED-91E1-4AE0-AA65-451CA19D8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14300" cy="241300"/>
    <xdr:sp macro="" textlink="">
      <xdr:nvSpPr>
        <xdr:cNvPr id="2" name="Text Box 2">
          <a:extLst>
            <a:ext uri="{FF2B5EF4-FFF2-40B4-BE49-F238E27FC236}">
              <a16:creationId xmlns:a16="http://schemas.microsoft.com/office/drawing/2014/main" id="{014222CD-244C-4406-83EE-869981AA1A88}"/>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41300"/>
    <xdr:sp macro="" textlink="">
      <xdr:nvSpPr>
        <xdr:cNvPr id="3" name="Text Box 3">
          <a:extLst>
            <a:ext uri="{FF2B5EF4-FFF2-40B4-BE49-F238E27FC236}">
              <a16:creationId xmlns:a16="http://schemas.microsoft.com/office/drawing/2014/main" id="{8A4E00C8-CB42-4ED2-8ED1-B60A6B975EB1}"/>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4" name="Text Box 9">
          <a:extLst>
            <a:ext uri="{FF2B5EF4-FFF2-40B4-BE49-F238E27FC236}">
              <a16:creationId xmlns:a16="http://schemas.microsoft.com/office/drawing/2014/main" id="{3751E2DD-6A33-4F74-8B66-4A6BC73C208D}"/>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33350" cy="269875"/>
    <xdr:sp macro="" textlink="">
      <xdr:nvSpPr>
        <xdr:cNvPr id="5" name="Text Box 11">
          <a:extLst>
            <a:ext uri="{FF2B5EF4-FFF2-40B4-BE49-F238E27FC236}">
              <a16:creationId xmlns:a16="http://schemas.microsoft.com/office/drawing/2014/main" id="{11B02FAC-061F-4004-9BE6-CD5A14A0ED5A}"/>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6" name="Text Box 12">
          <a:extLst>
            <a:ext uri="{FF2B5EF4-FFF2-40B4-BE49-F238E27FC236}">
              <a16:creationId xmlns:a16="http://schemas.microsoft.com/office/drawing/2014/main" id="{1A09A546-D8C0-4B77-9C1F-C08CF31F7DBD}"/>
            </a:ext>
          </a:extLst>
        </xdr:cNvPr>
        <xdr:cNvSpPr txBox="1">
          <a:spLocks noChangeArrowheads="1"/>
        </xdr:cNvSpPr>
      </xdr:nvSpPr>
      <xdr:spPr bwMode="auto">
        <a:xfrm>
          <a:off x="266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23825" cy="269875"/>
    <xdr:sp macro="" textlink="">
      <xdr:nvSpPr>
        <xdr:cNvPr id="7" name="Text Box 15">
          <a:extLst>
            <a:ext uri="{FF2B5EF4-FFF2-40B4-BE49-F238E27FC236}">
              <a16:creationId xmlns:a16="http://schemas.microsoft.com/office/drawing/2014/main" id="{6D74105C-576F-4ECF-85C4-94364DEA0F32}"/>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8" name="Text Box 17">
          <a:extLst>
            <a:ext uri="{FF2B5EF4-FFF2-40B4-BE49-F238E27FC236}">
              <a16:creationId xmlns:a16="http://schemas.microsoft.com/office/drawing/2014/main" id="{EF4A16EB-91E6-4AB4-B2E4-5ED178692EFD}"/>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9" name="Text Box 19">
          <a:extLst>
            <a:ext uri="{FF2B5EF4-FFF2-40B4-BE49-F238E27FC236}">
              <a16:creationId xmlns:a16="http://schemas.microsoft.com/office/drawing/2014/main" id="{B46188D3-DD9F-49DA-8DB2-E2D0C6FCF7AA}"/>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10" name="Text Box 21">
          <a:extLst>
            <a:ext uri="{FF2B5EF4-FFF2-40B4-BE49-F238E27FC236}">
              <a16:creationId xmlns:a16="http://schemas.microsoft.com/office/drawing/2014/main" id="{8727F7ED-0E24-4D6F-A51D-F201FD2CC000}"/>
            </a:ext>
          </a:extLst>
        </xdr:cNvPr>
        <xdr:cNvSpPr txBox="1">
          <a:spLocks noChangeArrowheads="1"/>
        </xdr:cNvSpPr>
      </xdr:nvSpPr>
      <xdr:spPr bwMode="auto">
        <a:xfrm>
          <a:off x="504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23825" cy="269875"/>
    <xdr:sp macro="" textlink="">
      <xdr:nvSpPr>
        <xdr:cNvPr id="11" name="Text Box 22">
          <a:extLst>
            <a:ext uri="{FF2B5EF4-FFF2-40B4-BE49-F238E27FC236}">
              <a16:creationId xmlns:a16="http://schemas.microsoft.com/office/drawing/2014/main" id="{0AA6466B-F63A-49C4-BE84-84F9F996CE32}"/>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23825" cy="269875"/>
    <xdr:sp macro="" textlink="">
      <xdr:nvSpPr>
        <xdr:cNvPr id="12" name="Text Box 23">
          <a:extLst>
            <a:ext uri="{FF2B5EF4-FFF2-40B4-BE49-F238E27FC236}">
              <a16:creationId xmlns:a16="http://schemas.microsoft.com/office/drawing/2014/main" id="{6684506B-D6E3-4916-B283-EF835591CF79}"/>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13" name="Text Box 25">
          <a:extLst>
            <a:ext uri="{FF2B5EF4-FFF2-40B4-BE49-F238E27FC236}">
              <a16:creationId xmlns:a16="http://schemas.microsoft.com/office/drawing/2014/main" id="{F032A6FF-C712-4EA8-92EE-B2CF4B605951}"/>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41300"/>
    <xdr:sp macro="" textlink="">
      <xdr:nvSpPr>
        <xdr:cNvPr id="14" name="Text Box 2">
          <a:extLst>
            <a:ext uri="{FF2B5EF4-FFF2-40B4-BE49-F238E27FC236}">
              <a16:creationId xmlns:a16="http://schemas.microsoft.com/office/drawing/2014/main" id="{A4B4EDB3-7D4A-4009-BCE6-3769461509AF}"/>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41300"/>
    <xdr:sp macro="" textlink="">
      <xdr:nvSpPr>
        <xdr:cNvPr id="15" name="Text Box 3">
          <a:extLst>
            <a:ext uri="{FF2B5EF4-FFF2-40B4-BE49-F238E27FC236}">
              <a16:creationId xmlns:a16="http://schemas.microsoft.com/office/drawing/2014/main" id="{B38A3259-F684-41A5-8F47-4A4573911883}"/>
            </a:ext>
          </a:extLst>
        </xdr:cNvPr>
        <xdr:cNvSpPr txBox="1">
          <a:spLocks noChangeArrowheads="1"/>
        </xdr:cNvSpPr>
      </xdr:nvSpPr>
      <xdr:spPr bwMode="auto">
        <a:xfrm>
          <a:off x="2286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16" name="Text Box 9">
          <a:extLst>
            <a:ext uri="{FF2B5EF4-FFF2-40B4-BE49-F238E27FC236}">
              <a16:creationId xmlns:a16="http://schemas.microsoft.com/office/drawing/2014/main" id="{EE5B7D65-8E12-4C24-8D72-7BE7294DE0CC}"/>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33350" cy="269875"/>
    <xdr:sp macro="" textlink="">
      <xdr:nvSpPr>
        <xdr:cNvPr id="17" name="Text Box 11">
          <a:extLst>
            <a:ext uri="{FF2B5EF4-FFF2-40B4-BE49-F238E27FC236}">
              <a16:creationId xmlns:a16="http://schemas.microsoft.com/office/drawing/2014/main" id="{6BF86AF1-D106-4C9A-9366-2656BB248951}"/>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18" name="Text Box 12">
          <a:extLst>
            <a:ext uri="{FF2B5EF4-FFF2-40B4-BE49-F238E27FC236}">
              <a16:creationId xmlns:a16="http://schemas.microsoft.com/office/drawing/2014/main" id="{781AC994-720E-45CC-B181-D6E2FF33FE25}"/>
            </a:ext>
          </a:extLst>
        </xdr:cNvPr>
        <xdr:cNvSpPr txBox="1">
          <a:spLocks noChangeArrowheads="1"/>
        </xdr:cNvSpPr>
      </xdr:nvSpPr>
      <xdr:spPr bwMode="auto">
        <a:xfrm>
          <a:off x="266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23825" cy="269875"/>
    <xdr:sp macro="" textlink="">
      <xdr:nvSpPr>
        <xdr:cNvPr id="19" name="Text Box 13">
          <a:extLst>
            <a:ext uri="{FF2B5EF4-FFF2-40B4-BE49-F238E27FC236}">
              <a16:creationId xmlns:a16="http://schemas.microsoft.com/office/drawing/2014/main" id="{49DCF7D7-B91C-45E0-B688-F031B18151BD}"/>
            </a:ext>
          </a:extLst>
        </xdr:cNvPr>
        <xdr:cNvSpPr txBox="1">
          <a:spLocks noChangeArrowheads="1"/>
        </xdr:cNvSpPr>
      </xdr:nvSpPr>
      <xdr:spPr bwMode="auto">
        <a:xfrm>
          <a:off x="1905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20" name="Text Box 14">
          <a:extLst>
            <a:ext uri="{FF2B5EF4-FFF2-40B4-BE49-F238E27FC236}">
              <a16:creationId xmlns:a16="http://schemas.microsoft.com/office/drawing/2014/main" id="{456C625B-5B12-48F2-98FE-EAADC773B913}"/>
            </a:ext>
          </a:extLst>
        </xdr:cNvPr>
        <xdr:cNvSpPr txBox="1">
          <a:spLocks noChangeArrowheads="1"/>
        </xdr:cNvSpPr>
      </xdr:nvSpPr>
      <xdr:spPr bwMode="auto">
        <a:xfrm>
          <a:off x="647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23825" cy="269875"/>
    <xdr:sp macro="" textlink="">
      <xdr:nvSpPr>
        <xdr:cNvPr id="21" name="Text Box 15">
          <a:extLst>
            <a:ext uri="{FF2B5EF4-FFF2-40B4-BE49-F238E27FC236}">
              <a16:creationId xmlns:a16="http://schemas.microsoft.com/office/drawing/2014/main" id="{E197EA55-5944-4983-A0EC-D61C58506A79}"/>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22" name="Text Box 17">
          <a:extLst>
            <a:ext uri="{FF2B5EF4-FFF2-40B4-BE49-F238E27FC236}">
              <a16:creationId xmlns:a16="http://schemas.microsoft.com/office/drawing/2014/main" id="{41F0235C-3C94-4548-9D4A-A735894B8A46}"/>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23" name="Text Box 19">
          <a:extLst>
            <a:ext uri="{FF2B5EF4-FFF2-40B4-BE49-F238E27FC236}">
              <a16:creationId xmlns:a16="http://schemas.microsoft.com/office/drawing/2014/main" id="{FBC836AA-050B-4AA8-8A35-8079AF4B6626}"/>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24" name="Text Box 21">
          <a:extLst>
            <a:ext uri="{FF2B5EF4-FFF2-40B4-BE49-F238E27FC236}">
              <a16:creationId xmlns:a16="http://schemas.microsoft.com/office/drawing/2014/main" id="{954C9843-DCED-4CD1-87AE-85CC0A3C784B}"/>
            </a:ext>
          </a:extLst>
        </xdr:cNvPr>
        <xdr:cNvSpPr txBox="1">
          <a:spLocks noChangeArrowheads="1"/>
        </xdr:cNvSpPr>
      </xdr:nvSpPr>
      <xdr:spPr bwMode="auto">
        <a:xfrm>
          <a:off x="504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23825" cy="269875"/>
    <xdr:sp macro="" textlink="">
      <xdr:nvSpPr>
        <xdr:cNvPr id="25" name="Text Box 22">
          <a:extLst>
            <a:ext uri="{FF2B5EF4-FFF2-40B4-BE49-F238E27FC236}">
              <a16:creationId xmlns:a16="http://schemas.microsoft.com/office/drawing/2014/main" id="{097173EA-FFF9-4AF8-A542-31E2A12F33A0}"/>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23825" cy="269875"/>
    <xdr:sp macro="" textlink="">
      <xdr:nvSpPr>
        <xdr:cNvPr id="26" name="Text Box 23">
          <a:extLst>
            <a:ext uri="{FF2B5EF4-FFF2-40B4-BE49-F238E27FC236}">
              <a16:creationId xmlns:a16="http://schemas.microsoft.com/office/drawing/2014/main" id="{B4AFC521-FEA0-466C-B970-430061B44487}"/>
            </a:ext>
          </a:extLst>
        </xdr:cNvPr>
        <xdr:cNvSpPr txBox="1">
          <a:spLocks noChangeArrowheads="1"/>
        </xdr:cNvSpPr>
      </xdr:nvSpPr>
      <xdr:spPr bwMode="auto">
        <a:xfrm>
          <a:off x="381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0</xdr:row>
      <xdr:rowOff>0</xdr:rowOff>
    </xdr:from>
    <xdr:ext cx="133350" cy="269875"/>
    <xdr:sp macro="" textlink="">
      <xdr:nvSpPr>
        <xdr:cNvPr id="27" name="Text Box 25">
          <a:extLst>
            <a:ext uri="{FF2B5EF4-FFF2-40B4-BE49-F238E27FC236}">
              <a16:creationId xmlns:a16="http://schemas.microsoft.com/office/drawing/2014/main" id="{EA1F793D-D070-4FA1-B723-10DD98620754}"/>
            </a:ext>
          </a:extLst>
        </xdr:cNvPr>
        <xdr:cNvSpPr txBox="1">
          <a:spLocks noChangeArrowheads="1"/>
        </xdr:cNvSpPr>
      </xdr:nvSpPr>
      <xdr:spPr bwMode="auto">
        <a:xfrm>
          <a:off x="314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31775"/>
    <xdr:sp macro="" textlink="">
      <xdr:nvSpPr>
        <xdr:cNvPr id="28" name="Text Box 4">
          <a:extLst>
            <a:ext uri="{FF2B5EF4-FFF2-40B4-BE49-F238E27FC236}">
              <a16:creationId xmlns:a16="http://schemas.microsoft.com/office/drawing/2014/main" id="{6B178908-BD41-4B0B-86E2-8A06A2D55BCB}"/>
            </a:ext>
          </a:extLst>
        </xdr:cNvPr>
        <xdr:cNvSpPr txBox="1">
          <a:spLocks noChangeArrowheads="1"/>
        </xdr:cNvSpPr>
      </xdr:nvSpPr>
      <xdr:spPr bwMode="auto">
        <a:xfrm>
          <a:off x="0" y="57150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44475"/>
    <xdr:sp macro="" textlink="">
      <xdr:nvSpPr>
        <xdr:cNvPr id="29" name="Text Box 18">
          <a:extLst>
            <a:ext uri="{FF2B5EF4-FFF2-40B4-BE49-F238E27FC236}">
              <a16:creationId xmlns:a16="http://schemas.microsoft.com/office/drawing/2014/main" id="{8D9EB76F-E602-4162-A9F5-EA9C2ABFA363}"/>
            </a:ext>
          </a:extLst>
        </xdr:cNvPr>
        <xdr:cNvSpPr txBox="1">
          <a:spLocks noChangeArrowheads="1"/>
        </xdr:cNvSpPr>
      </xdr:nvSpPr>
      <xdr:spPr bwMode="auto">
        <a:xfrm>
          <a:off x="1905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44475"/>
    <xdr:sp macro="" textlink="">
      <xdr:nvSpPr>
        <xdr:cNvPr id="30" name="Text Box 424">
          <a:extLst>
            <a:ext uri="{FF2B5EF4-FFF2-40B4-BE49-F238E27FC236}">
              <a16:creationId xmlns:a16="http://schemas.microsoft.com/office/drawing/2014/main" id="{9AC3C5DD-B848-43C5-AD19-F1AF623C420D}"/>
            </a:ext>
          </a:extLst>
        </xdr:cNvPr>
        <xdr:cNvSpPr txBox="1">
          <a:spLocks noChangeArrowheads="1"/>
        </xdr:cNvSpPr>
      </xdr:nvSpPr>
      <xdr:spPr bwMode="auto">
        <a:xfrm>
          <a:off x="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31" name="Text Box 2">
          <a:extLst>
            <a:ext uri="{FF2B5EF4-FFF2-40B4-BE49-F238E27FC236}">
              <a16:creationId xmlns:a16="http://schemas.microsoft.com/office/drawing/2014/main" id="{831641B1-559E-47F6-AE5C-EBB0D0D81285}"/>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32" name="Text Box 3">
          <a:extLst>
            <a:ext uri="{FF2B5EF4-FFF2-40B4-BE49-F238E27FC236}">
              <a16:creationId xmlns:a16="http://schemas.microsoft.com/office/drawing/2014/main" id="{0369984C-C3E3-4D2F-B069-2401CADB0906}"/>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33" name="Text Box 9">
          <a:extLst>
            <a:ext uri="{FF2B5EF4-FFF2-40B4-BE49-F238E27FC236}">
              <a16:creationId xmlns:a16="http://schemas.microsoft.com/office/drawing/2014/main" id="{13ACF47F-3857-4996-9BDC-764F57AA5C28}"/>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34" name="Text Box 11">
          <a:extLst>
            <a:ext uri="{FF2B5EF4-FFF2-40B4-BE49-F238E27FC236}">
              <a16:creationId xmlns:a16="http://schemas.microsoft.com/office/drawing/2014/main" id="{E1A301A2-3300-49C4-9A88-00B800E75838}"/>
            </a:ext>
          </a:extLst>
        </xdr:cNvPr>
        <xdr:cNvSpPr txBox="1">
          <a:spLocks noChangeArrowheads="1"/>
        </xdr:cNvSpPr>
      </xdr:nvSpPr>
      <xdr:spPr bwMode="auto">
        <a:xfrm>
          <a:off x="5334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0</xdr:row>
      <xdr:rowOff>0</xdr:rowOff>
    </xdr:from>
    <xdr:ext cx="133350" cy="269875"/>
    <xdr:sp macro="" textlink="">
      <xdr:nvSpPr>
        <xdr:cNvPr id="35" name="Text Box 12">
          <a:extLst>
            <a:ext uri="{FF2B5EF4-FFF2-40B4-BE49-F238E27FC236}">
              <a16:creationId xmlns:a16="http://schemas.microsoft.com/office/drawing/2014/main" id="{85A9FBFE-4FFE-4EF6-9015-316EC8A05639}"/>
            </a:ext>
          </a:extLst>
        </xdr:cNvPr>
        <xdr:cNvSpPr txBox="1">
          <a:spLocks noChangeArrowheads="1"/>
        </xdr:cNvSpPr>
      </xdr:nvSpPr>
      <xdr:spPr bwMode="auto">
        <a:xfrm>
          <a:off x="4838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36" name="Text Box 15">
          <a:extLst>
            <a:ext uri="{FF2B5EF4-FFF2-40B4-BE49-F238E27FC236}">
              <a16:creationId xmlns:a16="http://schemas.microsoft.com/office/drawing/2014/main" id="{1D5A880C-B201-42AE-875E-1976EA4EB564}"/>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37" name="Text Box 17">
          <a:extLst>
            <a:ext uri="{FF2B5EF4-FFF2-40B4-BE49-F238E27FC236}">
              <a16:creationId xmlns:a16="http://schemas.microsoft.com/office/drawing/2014/main" id="{FB805581-A8C4-4E01-B3E8-CFD30313867D}"/>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38" name="Text Box 19">
          <a:extLst>
            <a:ext uri="{FF2B5EF4-FFF2-40B4-BE49-F238E27FC236}">
              <a16:creationId xmlns:a16="http://schemas.microsoft.com/office/drawing/2014/main" id="{E07CAF80-0D4C-48C4-92DC-F0AA23CEA390}"/>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504825</xdr:colOff>
      <xdr:row>0</xdr:row>
      <xdr:rowOff>0</xdr:rowOff>
    </xdr:from>
    <xdr:ext cx="133350" cy="269875"/>
    <xdr:sp macro="" textlink="">
      <xdr:nvSpPr>
        <xdr:cNvPr id="39" name="Text Box 21">
          <a:extLst>
            <a:ext uri="{FF2B5EF4-FFF2-40B4-BE49-F238E27FC236}">
              <a16:creationId xmlns:a16="http://schemas.microsoft.com/office/drawing/2014/main" id="{382EB852-B4A5-41C0-8BFB-3E81E58C3DA0}"/>
            </a:ext>
          </a:extLst>
        </xdr:cNvPr>
        <xdr:cNvSpPr txBox="1">
          <a:spLocks noChangeArrowheads="1"/>
        </xdr:cNvSpPr>
      </xdr:nvSpPr>
      <xdr:spPr bwMode="auto">
        <a:xfrm>
          <a:off x="5076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40" name="Text Box 22">
          <a:extLst>
            <a:ext uri="{FF2B5EF4-FFF2-40B4-BE49-F238E27FC236}">
              <a16:creationId xmlns:a16="http://schemas.microsoft.com/office/drawing/2014/main" id="{BBEFE69F-6448-4E39-8F28-F94D5C102A8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41" name="Text Box 23">
          <a:extLst>
            <a:ext uri="{FF2B5EF4-FFF2-40B4-BE49-F238E27FC236}">
              <a16:creationId xmlns:a16="http://schemas.microsoft.com/office/drawing/2014/main" id="{CEC7AE0B-3A61-4369-8E6A-21A2F63F7454}"/>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42" name="Text Box 25">
          <a:extLst>
            <a:ext uri="{FF2B5EF4-FFF2-40B4-BE49-F238E27FC236}">
              <a16:creationId xmlns:a16="http://schemas.microsoft.com/office/drawing/2014/main" id="{E29853B6-E0F5-4DE1-B326-4510A955726F}"/>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43" name="Text Box 2">
          <a:extLst>
            <a:ext uri="{FF2B5EF4-FFF2-40B4-BE49-F238E27FC236}">
              <a16:creationId xmlns:a16="http://schemas.microsoft.com/office/drawing/2014/main" id="{6F21A7D7-7D81-4BDC-AC42-6DB4922670BB}"/>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44" name="Text Box 3">
          <a:extLst>
            <a:ext uri="{FF2B5EF4-FFF2-40B4-BE49-F238E27FC236}">
              <a16:creationId xmlns:a16="http://schemas.microsoft.com/office/drawing/2014/main" id="{6BF49358-AB36-44FB-A569-E688F0FB8F48}"/>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45" name="Text Box 9">
          <a:extLst>
            <a:ext uri="{FF2B5EF4-FFF2-40B4-BE49-F238E27FC236}">
              <a16:creationId xmlns:a16="http://schemas.microsoft.com/office/drawing/2014/main" id="{354CA7B7-FF8F-49C8-9E08-DBD48E77125E}"/>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46" name="Text Box 11">
          <a:extLst>
            <a:ext uri="{FF2B5EF4-FFF2-40B4-BE49-F238E27FC236}">
              <a16:creationId xmlns:a16="http://schemas.microsoft.com/office/drawing/2014/main" id="{D00CD9F3-D331-4213-A381-35C75EF9C43E}"/>
            </a:ext>
          </a:extLst>
        </xdr:cNvPr>
        <xdr:cNvSpPr txBox="1">
          <a:spLocks noChangeArrowheads="1"/>
        </xdr:cNvSpPr>
      </xdr:nvSpPr>
      <xdr:spPr bwMode="auto">
        <a:xfrm>
          <a:off x="5334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0</xdr:row>
      <xdr:rowOff>0</xdr:rowOff>
    </xdr:from>
    <xdr:ext cx="133350" cy="269875"/>
    <xdr:sp macro="" textlink="">
      <xdr:nvSpPr>
        <xdr:cNvPr id="47" name="Text Box 12">
          <a:extLst>
            <a:ext uri="{FF2B5EF4-FFF2-40B4-BE49-F238E27FC236}">
              <a16:creationId xmlns:a16="http://schemas.microsoft.com/office/drawing/2014/main" id="{5C068FEA-0AC0-407F-B771-2BCFE11C9F53}"/>
            </a:ext>
          </a:extLst>
        </xdr:cNvPr>
        <xdr:cNvSpPr txBox="1">
          <a:spLocks noChangeArrowheads="1"/>
        </xdr:cNvSpPr>
      </xdr:nvSpPr>
      <xdr:spPr bwMode="auto">
        <a:xfrm>
          <a:off x="4838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190500</xdr:colOff>
      <xdr:row>0</xdr:row>
      <xdr:rowOff>0</xdr:rowOff>
    </xdr:from>
    <xdr:ext cx="123825" cy="269875"/>
    <xdr:sp macro="" textlink="">
      <xdr:nvSpPr>
        <xdr:cNvPr id="48" name="Text Box 13">
          <a:extLst>
            <a:ext uri="{FF2B5EF4-FFF2-40B4-BE49-F238E27FC236}">
              <a16:creationId xmlns:a16="http://schemas.microsoft.com/office/drawing/2014/main" id="{EE53D9ED-A633-419C-8BA5-EA9DB0A2BC02}"/>
            </a:ext>
          </a:extLst>
        </xdr:cNvPr>
        <xdr:cNvSpPr txBox="1">
          <a:spLocks noChangeArrowheads="1"/>
        </xdr:cNvSpPr>
      </xdr:nvSpPr>
      <xdr:spPr bwMode="auto">
        <a:xfrm>
          <a:off x="47625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647700</xdr:colOff>
      <xdr:row>0</xdr:row>
      <xdr:rowOff>0</xdr:rowOff>
    </xdr:from>
    <xdr:ext cx="133350" cy="269875"/>
    <xdr:sp macro="" textlink="">
      <xdr:nvSpPr>
        <xdr:cNvPr id="49" name="Text Box 14">
          <a:extLst>
            <a:ext uri="{FF2B5EF4-FFF2-40B4-BE49-F238E27FC236}">
              <a16:creationId xmlns:a16="http://schemas.microsoft.com/office/drawing/2014/main" id="{EE88C070-219F-4087-8A81-9BBC3E5A45F5}"/>
            </a:ext>
          </a:extLst>
        </xdr:cNvPr>
        <xdr:cNvSpPr txBox="1">
          <a:spLocks noChangeArrowheads="1"/>
        </xdr:cNvSpPr>
      </xdr:nvSpPr>
      <xdr:spPr bwMode="auto">
        <a:xfrm>
          <a:off x="5219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50" name="Text Box 15">
          <a:extLst>
            <a:ext uri="{FF2B5EF4-FFF2-40B4-BE49-F238E27FC236}">
              <a16:creationId xmlns:a16="http://schemas.microsoft.com/office/drawing/2014/main" id="{0275E278-9DE4-4CD9-BB57-E5DF586707A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51" name="Text Box 17">
          <a:extLst>
            <a:ext uri="{FF2B5EF4-FFF2-40B4-BE49-F238E27FC236}">
              <a16:creationId xmlns:a16="http://schemas.microsoft.com/office/drawing/2014/main" id="{E11C1904-35F2-473A-9D25-78C426A25D9F}"/>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52" name="Text Box 19">
          <a:extLst>
            <a:ext uri="{FF2B5EF4-FFF2-40B4-BE49-F238E27FC236}">
              <a16:creationId xmlns:a16="http://schemas.microsoft.com/office/drawing/2014/main" id="{EF48DDF7-F17B-4B0E-9E14-6F2081709E3F}"/>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504825</xdr:colOff>
      <xdr:row>0</xdr:row>
      <xdr:rowOff>0</xdr:rowOff>
    </xdr:from>
    <xdr:ext cx="133350" cy="269875"/>
    <xdr:sp macro="" textlink="">
      <xdr:nvSpPr>
        <xdr:cNvPr id="53" name="Text Box 21">
          <a:extLst>
            <a:ext uri="{FF2B5EF4-FFF2-40B4-BE49-F238E27FC236}">
              <a16:creationId xmlns:a16="http://schemas.microsoft.com/office/drawing/2014/main" id="{BC5AEC11-24FC-4839-A2BB-54627E6835D8}"/>
            </a:ext>
          </a:extLst>
        </xdr:cNvPr>
        <xdr:cNvSpPr txBox="1">
          <a:spLocks noChangeArrowheads="1"/>
        </xdr:cNvSpPr>
      </xdr:nvSpPr>
      <xdr:spPr bwMode="auto">
        <a:xfrm>
          <a:off x="50768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54" name="Text Box 22">
          <a:extLst>
            <a:ext uri="{FF2B5EF4-FFF2-40B4-BE49-F238E27FC236}">
              <a16:creationId xmlns:a16="http://schemas.microsoft.com/office/drawing/2014/main" id="{A619DFA9-B9CC-4D4E-9D64-086D6218949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55" name="Text Box 23">
          <a:extLst>
            <a:ext uri="{FF2B5EF4-FFF2-40B4-BE49-F238E27FC236}">
              <a16:creationId xmlns:a16="http://schemas.microsoft.com/office/drawing/2014/main" id="{D1B2C891-491E-4B75-A06C-869186AB8703}"/>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314325</xdr:colOff>
      <xdr:row>0</xdr:row>
      <xdr:rowOff>0</xdr:rowOff>
    </xdr:from>
    <xdr:ext cx="133350" cy="269875"/>
    <xdr:sp macro="" textlink="">
      <xdr:nvSpPr>
        <xdr:cNvPr id="56" name="Text Box 25">
          <a:extLst>
            <a:ext uri="{FF2B5EF4-FFF2-40B4-BE49-F238E27FC236}">
              <a16:creationId xmlns:a16="http://schemas.microsoft.com/office/drawing/2014/main" id="{2D7ED945-3C25-4482-B2D8-A76E2A91F732}"/>
            </a:ext>
          </a:extLst>
        </xdr:cNvPr>
        <xdr:cNvSpPr txBox="1">
          <a:spLocks noChangeArrowheads="1"/>
        </xdr:cNvSpPr>
      </xdr:nvSpPr>
      <xdr:spPr bwMode="auto">
        <a:xfrm>
          <a:off x="4886325"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31775"/>
    <xdr:sp macro="" textlink="">
      <xdr:nvSpPr>
        <xdr:cNvPr id="57" name="Text Box 4">
          <a:extLst>
            <a:ext uri="{FF2B5EF4-FFF2-40B4-BE49-F238E27FC236}">
              <a16:creationId xmlns:a16="http://schemas.microsoft.com/office/drawing/2014/main" id="{AF71D889-B32E-4880-90F4-BCD906DF1E16}"/>
            </a:ext>
          </a:extLst>
        </xdr:cNvPr>
        <xdr:cNvSpPr txBox="1">
          <a:spLocks noChangeArrowheads="1"/>
        </xdr:cNvSpPr>
      </xdr:nvSpPr>
      <xdr:spPr bwMode="auto">
        <a:xfrm>
          <a:off x="4572000" y="57150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190500</xdr:colOff>
      <xdr:row>3</xdr:row>
      <xdr:rowOff>0</xdr:rowOff>
    </xdr:from>
    <xdr:ext cx="114300" cy="244475"/>
    <xdr:sp macro="" textlink="">
      <xdr:nvSpPr>
        <xdr:cNvPr id="58" name="Text Box 18">
          <a:extLst>
            <a:ext uri="{FF2B5EF4-FFF2-40B4-BE49-F238E27FC236}">
              <a16:creationId xmlns:a16="http://schemas.microsoft.com/office/drawing/2014/main" id="{5560DE89-070A-446A-8E81-F953C702F43C}"/>
            </a:ext>
          </a:extLst>
        </xdr:cNvPr>
        <xdr:cNvSpPr txBox="1">
          <a:spLocks noChangeArrowheads="1"/>
        </xdr:cNvSpPr>
      </xdr:nvSpPr>
      <xdr:spPr bwMode="auto">
        <a:xfrm>
          <a:off x="47625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44475"/>
    <xdr:sp macro="" textlink="">
      <xdr:nvSpPr>
        <xdr:cNvPr id="59" name="Text Box 424">
          <a:extLst>
            <a:ext uri="{FF2B5EF4-FFF2-40B4-BE49-F238E27FC236}">
              <a16:creationId xmlns:a16="http://schemas.microsoft.com/office/drawing/2014/main" id="{62DBB0CD-C5ED-4ED7-AA07-9F71F0464C8F}"/>
            </a:ext>
          </a:extLst>
        </xdr:cNvPr>
        <xdr:cNvSpPr txBox="1">
          <a:spLocks noChangeArrowheads="1"/>
        </xdr:cNvSpPr>
      </xdr:nvSpPr>
      <xdr:spPr bwMode="auto">
        <a:xfrm>
          <a:off x="45720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352425</xdr:colOff>
      <xdr:row>0</xdr:row>
      <xdr:rowOff>0</xdr:rowOff>
    </xdr:from>
    <xdr:ext cx="123825" cy="269875"/>
    <xdr:sp macro="" textlink="">
      <xdr:nvSpPr>
        <xdr:cNvPr id="60" name="Text Box 9">
          <a:extLst>
            <a:ext uri="{FF2B5EF4-FFF2-40B4-BE49-F238E27FC236}">
              <a16:creationId xmlns:a16="http://schemas.microsoft.com/office/drawing/2014/main" id="{7F21AB91-C6F4-4203-A76B-C9A564A664DC}"/>
            </a:ext>
          </a:extLst>
        </xdr:cNvPr>
        <xdr:cNvSpPr txBox="1">
          <a:spLocks noChangeArrowheads="1"/>
        </xdr:cNvSpPr>
      </xdr:nvSpPr>
      <xdr:spPr bwMode="auto">
        <a:xfrm>
          <a:off x="49244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266700</xdr:colOff>
      <xdr:row>0</xdr:row>
      <xdr:rowOff>0</xdr:rowOff>
    </xdr:from>
    <xdr:ext cx="133350" cy="269875"/>
    <xdr:sp macro="" textlink="">
      <xdr:nvSpPr>
        <xdr:cNvPr id="61" name="Text Box 12">
          <a:extLst>
            <a:ext uri="{FF2B5EF4-FFF2-40B4-BE49-F238E27FC236}">
              <a16:creationId xmlns:a16="http://schemas.microsoft.com/office/drawing/2014/main" id="{3F5FF9DE-DEC7-403F-997E-2E722A60626F}"/>
            </a:ext>
          </a:extLst>
        </xdr:cNvPr>
        <xdr:cNvSpPr txBox="1">
          <a:spLocks noChangeArrowheads="1"/>
        </xdr:cNvSpPr>
      </xdr:nvSpPr>
      <xdr:spPr bwMode="auto">
        <a:xfrm>
          <a:off x="4838700" y="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190500</xdr:colOff>
      <xdr:row>0</xdr:row>
      <xdr:rowOff>0</xdr:rowOff>
    </xdr:from>
    <xdr:ext cx="123825" cy="269875"/>
    <xdr:sp macro="" textlink="">
      <xdr:nvSpPr>
        <xdr:cNvPr id="62" name="Text Box 13">
          <a:extLst>
            <a:ext uri="{FF2B5EF4-FFF2-40B4-BE49-F238E27FC236}">
              <a16:creationId xmlns:a16="http://schemas.microsoft.com/office/drawing/2014/main" id="{F6BB0CC3-B37F-4AE2-A121-9B2EE3EDBA4E}"/>
            </a:ext>
          </a:extLst>
        </xdr:cNvPr>
        <xdr:cNvSpPr txBox="1">
          <a:spLocks noChangeArrowheads="1"/>
        </xdr:cNvSpPr>
      </xdr:nvSpPr>
      <xdr:spPr bwMode="auto">
        <a:xfrm>
          <a:off x="47625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63" name="Text Box 15">
          <a:extLst>
            <a:ext uri="{FF2B5EF4-FFF2-40B4-BE49-F238E27FC236}">
              <a16:creationId xmlns:a16="http://schemas.microsoft.com/office/drawing/2014/main" id="{26004541-7694-4254-958C-01C868B78D6C}"/>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352425</xdr:colOff>
      <xdr:row>0</xdr:row>
      <xdr:rowOff>0</xdr:rowOff>
    </xdr:from>
    <xdr:ext cx="123825" cy="269875"/>
    <xdr:sp macro="" textlink="">
      <xdr:nvSpPr>
        <xdr:cNvPr id="64" name="Text Box 17">
          <a:extLst>
            <a:ext uri="{FF2B5EF4-FFF2-40B4-BE49-F238E27FC236}">
              <a16:creationId xmlns:a16="http://schemas.microsoft.com/office/drawing/2014/main" id="{30181F6B-1B57-4C5C-9C3F-B7F47C91F165}"/>
            </a:ext>
          </a:extLst>
        </xdr:cNvPr>
        <xdr:cNvSpPr txBox="1">
          <a:spLocks noChangeArrowheads="1"/>
        </xdr:cNvSpPr>
      </xdr:nvSpPr>
      <xdr:spPr bwMode="auto">
        <a:xfrm>
          <a:off x="49244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352425</xdr:colOff>
      <xdr:row>0</xdr:row>
      <xdr:rowOff>0</xdr:rowOff>
    </xdr:from>
    <xdr:ext cx="123825" cy="269875"/>
    <xdr:sp macro="" textlink="">
      <xdr:nvSpPr>
        <xdr:cNvPr id="65" name="Text Box 19">
          <a:extLst>
            <a:ext uri="{FF2B5EF4-FFF2-40B4-BE49-F238E27FC236}">
              <a16:creationId xmlns:a16="http://schemas.microsoft.com/office/drawing/2014/main" id="{14A32CAD-B79F-407B-BCE1-BE4CA497EB4F}"/>
            </a:ext>
          </a:extLst>
        </xdr:cNvPr>
        <xdr:cNvSpPr txBox="1">
          <a:spLocks noChangeArrowheads="1"/>
        </xdr:cNvSpPr>
      </xdr:nvSpPr>
      <xdr:spPr bwMode="auto">
        <a:xfrm>
          <a:off x="49244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542925</xdr:colOff>
      <xdr:row>0</xdr:row>
      <xdr:rowOff>0</xdr:rowOff>
    </xdr:from>
    <xdr:ext cx="123825" cy="269875"/>
    <xdr:sp macro="" textlink="">
      <xdr:nvSpPr>
        <xdr:cNvPr id="66" name="Text Box 21">
          <a:extLst>
            <a:ext uri="{FF2B5EF4-FFF2-40B4-BE49-F238E27FC236}">
              <a16:creationId xmlns:a16="http://schemas.microsoft.com/office/drawing/2014/main" id="{66BEBB0B-4B8A-4F73-9FC7-0DD5B4E9BA15}"/>
            </a:ext>
          </a:extLst>
        </xdr:cNvPr>
        <xdr:cNvSpPr txBox="1">
          <a:spLocks noChangeArrowheads="1"/>
        </xdr:cNvSpPr>
      </xdr:nvSpPr>
      <xdr:spPr bwMode="auto">
        <a:xfrm>
          <a:off x="5114925"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67" name="Text Box 22">
          <a:extLst>
            <a:ext uri="{FF2B5EF4-FFF2-40B4-BE49-F238E27FC236}">
              <a16:creationId xmlns:a16="http://schemas.microsoft.com/office/drawing/2014/main" id="{8D3573AF-C7F8-41C3-BC17-19DA21B82D35}"/>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381000</xdr:colOff>
      <xdr:row>0</xdr:row>
      <xdr:rowOff>0</xdr:rowOff>
    </xdr:from>
    <xdr:ext cx="123825" cy="269875"/>
    <xdr:sp macro="" textlink="">
      <xdr:nvSpPr>
        <xdr:cNvPr id="68" name="Text Box 23">
          <a:extLst>
            <a:ext uri="{FF2B5EF4-FFF2-40B4-BE49-F238E27FC236}">
              <a16:creationId xmlns:a16="http://schemas.microsoft.com/office/drawing/2014/main" id="{3134CA16-B01D-4499-8C51-3123B59C0E91}"/>
            </a:ext>
          </a:extLst>
        </xdr:cNvPr>
        <xdr:cNvSpPr txBox="1">
          <a:spLocks noChangeArrowheads="1"/>
        </xdr:cNvSpPr>
      </xdr:nvSpPr>
      <xdr:spPr bwMode="auto">
        <a:xfrm>
          <a:off x="4953000" y="0"/>
          <a:ext cx="123825"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190500</xdr:colOff>
      <xdr:row>3</xdr:row>
      <xdr:rowOff>0</xdr:rowOff>
    </xdr:from>
    <xdr:ext cx="114300" cy="254000"/>
    <xdr:sp macro="" textlink="">
      <xdr:nvSpPr>
        <xdr:cNvPr id="70" name="Text Box 440">
          <a:extLst>
            <a:ext uri="{FF2B5EF4-FFF2-40B4-BE49-F238E27FC236}">
              <a16:creationId xmlns:a16="http://schemas.microsoft.com/office/drawing/2014/main" id="{B30F4410-7DD1-4C32-843D-67E081AE6275}"/>
            </a:ext>
          </a:extLst>
        </xdr:cNvPr>
        <xdr:cNvSpPr txBox="1">
          <a:spLocks noChangeArrowheads="1"/>
        </xdr:cNvSpPr>
      </xdr:nvSpPr>
      <xdr:spPr bwMode="auto">
        <a:xfrm>
          <a:off x="4762500" y="571500"/>
          <a:ext cx="11430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1" name="Text Box 2">
          <a:extLst>
            <a:ext uri="{FF2B5EF4-FFF2-40B4-BE49-F238E27FC236}">
              <a16:creationId xmlns:a16="http://schemas.microsoft.com/office/drawing/2014/main" id="{FF1B04EE-A7BB-46BA-8A2C-D609CD76AC17}"/>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2" name="Text Box 3">
          <a:extLst>
            <a:ext uri="{FF2B5EF4-FFF2-40B4-BE49-F238E27FC236}">
              <a16:creationId xmlns:a16="http://schemas.microsoft.com/office/drawing/2014/main" id="{5289048E-0563-4B05-B840-F4BD7440249E}"/>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3" name="Text Box 2">
          <a:extLst>
            <a:ext uri="{FF2B5EF4-FFF2-40B4-BE49-F238E27FC236}">
              <a16:creationId xmlns:a16="http://schemas.microsoft.com/office/drawing/2014/main" id="{82B80059-A9DC-4333-9C9E-A8D9A7CE7A54}"/>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4" name="Text Box 3">
          <a:extLst>
            <a:ext uri="{FF2B5EF4-FFF2-40B4-BE49-F238E27FC236}">
              <a16:creationId xmlns:a16="http://schemas.microsoft.com/office/drawing/2014/main" id="{97DD6FA0-FEA7-409E-955D-8DB62D9A6446}"/>
            </a:ext>
          </a:extLst>
        </xdr:cNvPr>
        <xdr:cNvSpPr txBox="1">
          <a:spLocks noChangeArrowheads="1"/>
        </xdr:cNvSpPr>
      </xdr:nvSpPr>
      <xdr:spPr bwMode="auto">
        <a:xfrm>
          <a:off x="8382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7" name="Text Box 2">
          <a:extLst>
            <a:ext uri="{FF2B5EF4-FFF2-40B4-BE49-F238E27FC236}">
              <a16:creationId xmlns:a16="http://schemas.microsoft.com/office/drawing/2014/main" id="{74E9252D-A289-450C-9E12-305C6F74987C}"/>
            </a:ext>
          </a:extLst>
        </xdr:cNvPr>
        <xdr:cNvSpPr txBox="1">
          <a:spLocks noChangeArrowheads="1"/>
        </xdr:cNvSpPr>
      </xdr:nvSpPr>
      <xdr:spPr bwMode="auto">
        <a:xfrm>
          <a:off x="6858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xdr:row>
      <xdr:rowOff>0</xdr:rowOff>
    </xdr:from>
    <xdr:ext cx="114300" cy="241300"/>
    <xdr:sp macro="" textlink="">
      <xdr:nvSpPr>
        <xdr:cNvPr id="78" name="Text Box 3">
          <a:extLst>
            <a:ext uri="{FF2B5EF4-FFF2-40B4-BE49-F238E27FC236}">
              <a16:creationId xmlns:a16="http://schemas.microsoft.com/office/drawing/2014/main" id="{0E8EB378-4CC9-42D4-AA0D-21F2AE3341C2}"/>
            </a:ext>
          </a:extLst>
        </xdr:cNvPr>
        <xdr:cNvSpPr txBox="1">
          <a:spLocks noChangeArrowheads="1"/>
        </xdr:cNvSpPr>
      </xdr:nvSpPr>
      <xdr:spPr bwMode="auto">
        <a:xfrm>
          <a:off x="6858000" y="571500"/>
          <a:ext cx="1143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81" name="Text Box 18">
          <a:extLst>
            <a:ext uri="{FF2B5EF4-FFF2-40B4-BE49-F238E27FC236}">
              <a16:creationId xmlns:a16="http://schemas.microsoft.com/office/drawing/2014/main" id="{75FD3333-7188-4624-A488-54FF16E82AB8}"/>
            </a:ext>
          </a:extLst>
        </xdr:cNvPr>
        <xdr:cNvSpPr txBox="1">
          <a:spLocks noChangeArrowheads="1"/>
        </xdr:cNvSpPr>
      </xdr:nvSpPr>
      <xdr:spPr bwMode="auto">
        <a:xfrm>
          <a:off x="1905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82" name="Text Box 424">
          <a:extLst>
            <a:ext uri="{FF2B5EF4-FFF2-40B4-BE49-F238E27FC236}">
              <a16:creationId xmlns:a16="http://schemas.microsoft.com/office/drawing/2014/main" id="{54D65B03-1A87-4D73-A13D-4D44B4DBA7EF}"/>
            </a:ext>
          </a:extLst>
        </xdr:cNvPr>
        <xdr:cNvSpPr txBox="1">
          <a:spLocks noChangeArrowheads="1"/>
        </xdr:cNvSpPr>
      </xdr:nvSpPr>
      <xdr:spPr bwMode="auto">
        <a:xfrm>
          <a:off x="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190500</xdr:colOff>
      <xdr:row>3</xdr:row>
      <xdr:rowOff>0</xdr:rowOff>
    </xdr:from>
    <xdr:ext cx="114300" cy="250825"/>
    <xdr:sp macro="" textlink="">
      <xdr:nvSpPr>
        <xdr:cNvPr id="83" name="Text Box 18">
          <a:extLst>
            <a:ext uri="{FF2B5EF4-FFF2-40B4-BE49-F238E27FC236}">
              <a16:creationId xmlns:a16="http://schemas.microsoft.com/office/drawing/2014/main" id="{36954AB9-5C82-42F6-BC8C-29E499F126DE}"/>
            </a:ext>
          </a:extLst>
        </xdr:cNvPr>
        <xdr:cNvSpPr txBox="1">
          <a:spLocks noChangeArrowheads="1"/>
        </xdr:cNvSpPr>
      </xdr:nvSpPr>
      <xdr:spPr bwMode="auto">
        <a:xfrm>
          <a:off x="47625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84" name="Text Box 424">
          <a:extLst>
            <a:ext uri="{FF2B5EF4-FFF2-40B4-BE49-F238E27FC236}">
              <a16:creationId xmlns:a16="http://schemas.microsoft.com/office/drawing/2014/main" id="{E811E814-7A63-4FE5-828B-1DB790B41A2A}"/>
            </a:ext>
          </a:extLst>
        </xdr:cNvPr>
        <xdr:cNvSpPr txBox="1">
          <a:spLocks noChangeArrowheads="1"/>
        </xdr:cNvSpPr>
      </xdr:nvSpPr>
      <xdr:spPr bwMode="auto">
        <a:xfrm>
          <a:off x="45720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33350" cy="269875"/>
    <xdr:sp macro="" textlink="">
      <xdr:nvSpPr>
        <xdr:cNvPr id="85" name="Text Box 11">
          <a:extLst>
            <a:ext uri="{FF2B5EF4-FFF2-40B4-BE49-F238E27FC236}">
              <a16:creationId xmlns:a16="http://schemas.microsoft.com/office/drawing/2014/main" id="{48DA3F7A-E160-4418-86F3-7713F8A34FEC}"/>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33350" cy="269875"/>
    <xdr:sp macro="" textlink="">
      <xdr:nvSpPr>
        <xdr:cNvPr id="86" name="Text Box 11">
          <a:extLst>
            <a:ext uri="{FF2B5EF4-FFF2-40B4-BE49-F238E27FC236}">
              <a16:creationId xmlns:a16="http://schemas.microsoft.com/office/drawing/2014/main" id="{B5396469-0B11-45E8-97B5-2DCD93BF78BA}"/>
            </a:ext>
          </a:extLst>
        </xdr:cNvPr>
        <xdr:cNvSpPr txBox="1">
          <a:spLocks noChangeArrowheads="1"/>
        </xdr:cNvSpPr>
      </xdr:nvSpPr>
      <xdr:spPr bwMode="auto">
        <a:xfrm>
          <a:off x="762000" y="57150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xdr:row>
      <xdr:rowOff>0</xdr:rowOff>
    </xdr:from>
    <xdr:ext cx="114300" cy="231775"/>
    <xdr:sp macro="" textlink="">
      <xdr:nvSpPr>
        <xdr:cNvPr id="87" name="Text Box 4">
          <a:extLst>
            <a:ext uri="{FF2B5EF4-FFF2-40B4-BE49-F238E27FC236}">
              <a16:creationId xmlns:a16="http://schemas.microsoft.com/office/drawing/2014/main" id="{40B9CFC2-E12C-4218-8BC7-87455480AAD4}"/>
            </a:ext>
          </a:extLst>
        </xdr:cNvPr>
        <xdr:cNvSpPr txBox="1">
          <a:spLocks noChangeArrowheads="1"/>
        </xdr:cNvSpPr>
      </xdr:nvSpPr>
      <xdr:spPr bwMode="auto">
        <a:xfrm>
          <a:off x="0" y="57150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44475"/>
    <xdr:sp macro="" textlink="">
      <xdr:nvSpPr>
        <xdr:cNvPr id="88" name="Text Box 18">
          <a:extLst>
            <a:ext uri="{FF2B5EF4-FFF2-40B4-BE49-F238E27FC236}">
              <a16:creationId xmlns:a16="http://schemas.microsoft.com/office/drawing/2014/main" id="{C581DDB3-E828-4F37-98FA-709674A3BAF6}"/>
            </a:ext>
          </a:extLst>
        </xdr:cNvPr>
        <xdr:cNvSpPr txBox="1">
          <a:spLocks noChangeArrowheads="1"/>
        </xdr:cNvSpPr>
      </xdr:nvSpPr>
      <xdr:spPr bwMode="auto">
        <a:xfrm>
          <a:off x="19050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44475"/>
    <xdr:sp macro="" textlink="">
      <xdr:nvSpPr>
        <xdr:cNvPr id="89" name="Text Box 424">
          <a:extLst>
            <a:ext uri="{FF2B5EF4-FFF2-40B4-BE49-F238E27FC236}">
              <a16:creationId xmlns:a16="http://schemas.microsoft.com/office/drawing/2014/main" id="{35738A66-B942-4595-8E30-BE2DFCAF2D1C}"/>
            </a:ext>
          </a:extLst>
        </xdr:cNvPr>
        <xdr:cNvSpPr txBox="1">
          <a:spLocks noChangeArrowheads="1"/>
        </xdr:cNvSpPr>
      </xdr:nvSpPr>
      <xdr:spPr bwMode="auto">
        <a:xfrm>
          <a:off x="0" y="57150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90" name="Text Box 18">
          <a:extLst>
            <a:ext uri="{FF2B5EF4-FFF2-40B4-BE49-F238E27FC236}">
              <a16:creationId xmlns:a16="http://schemas.microsoft.com/office/drawing/2014/main" id="{403A69E8-8D65-4C97-A105-DC9CF87E6F5E}"/>
            </a:ext>
          </a:extLst>
        </xdr:cNvPr>
        <xdr:cNvSpPr txBox="1">
          <a:spLocks noChangeArrowheads="1"/>
        </xdr:cNvSpPr>
      </xdr:nvSpPr>
      <xdr:spPr bwMode="auto">
        <a:xfrm>
          <a:off x="19050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91" name="Text Box 424">
          <a:extLst>
            <a:ext uri="{FF2B5EF4-FFF2-40B4-BE49-F238E27FC236}">
              <a16:creationId xmlns:a16="http://schemas.microsoft.com/office/drawing/2014/main" id="{9F2E5EA5-9F1B-4A6B-A2C4-D7FFDEDC753B}"/>
            </a:ext>
          </a:extLst>
        </xdr:cNvPr>
        <xdr:cNvSpPr txBox="1">
          <a:spLocks noChangeArrowheads="1"/>
        </xdr:cNvSpPr>
      </xdr:nvSpPr>
      <xdr:spPr bwMode="auto">
        <a:xfrm>
          <a:off x="0" y="57150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92" name="Text Box 11">
          <a:extLst>
            <a:ext uri="{FF2B5EF4-FFF2-40B4-BE49-F238E27FC236}">
              <a16:creationId xmlns:a16="http://schemas.microsoft.com/office/drawing/2014/main" id="{C09A4E4C-6379-4107-AB32-1462D6A0B33F}"/>
            </a:ext>
          </a:extLst>
        </xdr:cNvPr>
        <xdr:cNvSpPr txBox="1">
          <a:spLocks noChangeArrowheads="1"/>
        </xdr:cNvSpPr>
      </xdr:nvSpPr>
      <xdr:spPr bwMode="auto">
        <a:xfrm>
          <a:off x="21240750" y="78105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xdr:row>
      <xdr:rowOff>0</xdr:rowOff>
    </xdr:from>
    <xdr:ext cx="133350" cy="269875"/>
    <xdr:sp macro="" textlink="">
      <xdr:nvSpPr>
        <xdr:cNvPr id="93" name="Text Box 11">
          <a:extLst>
            <a:ext uri="{FF2B5EF4-FFF2-40B4-BE49-F238E27FC236}">
              <a16:creationId xmlns:a16="http://schemas.microsoft.com/office/drawing/2014/main" id="{10D01E06-9BE2-4F1F-A703-0788B5424654}"/>
            </a:ext>
          </a:extLst>
        </xdr:cNvPr>
        <xdr:cNvSpPr txBox="1">
          <a:spLocks noChangeArrowheads="1"/>
        </xdr:cNvSpPr>
      </xdr:nvSpPr>
      <xdr:spPr bwMode="auto">
        <a:xfrm>
          <a:off x="21240750" y="781050"/>
          <a:ext cx="133350" cy="269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3</xdr:row>
      <xdr:rowOff>0</xdr:rowOff>
    </xdr:from>
    <xdr:to>
      <xdr:col>0</xdr:col>
      <xdr:colOff>114300</xdr:colOff>
      <xdr:row>3</xdr:row>
      <xdr:rowOff>231775</xdr:rowOff>
    </xdr:to>
    <xdr:sp macro="" textlink="">
      <xdr:nvSpPr>
        <xdr:cNvPr id="94" name="Text Box 4">
          <a:extLst>
            <a:ext uri="{FF2B5EF4-FFF2-40B4-BE49-F238E27FC236}">
              <a16:creationId xmlns:a16="http://schemas.microsoft.com/office/drawing/2014/main" id="{B05643C9-87E1-4F19-8A20-24B425E78CED}"/>
            </a:ext>
          </a:extLst>
        </xdr:cNvPr>
        <xdr:cNvSpPr txBox="1">
          <a:spLocks noChangeArrowheads="1"/>
        </xdr:cNvSpPr>
      </xdr:nvSpPr>
      <xdr:spPr bwMode="auto">
        <a:xfrm>
          <a:off x="12172950" y="781050"/>
          <a:ext cx="114300" cy="23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190500</xdr:colOff>
      <xdr:row>3</xdr:row>
      <xdr:rowOff>0</xdr:rowOff>
    </xdr:from>
    <xdr:to>
      <xdr:col>0</xdr:col>
      <xdr:colOff>304800</xdr:colOff>
      <xdr:row>3</xdr:row>
      <xdr:rowOff>244475</xdr:rowOff>
    </xdr:to>
    <xdr:sp macro="" textlink="">
      <xdr:nvSpPr>
        <xdr:cNvPr id="95" name="Text Box 18">
          <a:extLst>
            <a:ext uri="{FF2B5EF4-FFF2-40B4-BE49-F238E27FC236}">
              <a16:creationId xmlns:a16="http://schemas.microsoft.com/office/drawing/2014/main" id="{EA5FC816-E5F3-40DC-9116-09A8CF9CD4DB}"/>
            </a:ext>
          </a:extLst>
        </xdr:cNvPr>
        <xdr:cNvSpPr txBox="1">
          <a:spLocks noChangeArrowheads="1"/>
        </xdr:cNvSpPr>
      </xdr:nvSpPr>
      <xdr:spPr bwMode="auto">
        <a:xfrm>
          <a:off x="12363450" y="78105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xdr:row>
      <xdr:rowOff>0</xdr:rowOff>
    </xdr:from>
    <xdr:to>
      <xdr:col>0</xdr:col>
      <xdr:colOff>114300</xdr:colOff>
      <xdr:row>3</xdr:row>
      <xdr:rowOff>244475</xdr:rowOff>
    </xdr:to>
    <xdr:sp macro="" textlink="">
      <xdr:nvSpPr>
        <xdr:cNvPr id="96" name="Text Box 424">
          <a:extLst>
            <a:ext uri="{FF2B5EF4-FFF2-40B4-BE49-F238E27FC236}">
              <a16:creationId xmlns:a16="http://schemas.microsoft.com/office/drawing/2014/main" id="{4FC63ADE-E65A-4FC0-A965-B3CD9B89B6E0}"/>
            </a:ext>
          </a:extLst>
        </xdr:cNvPr>
        <xdr:cNvSpPr txBox="1">
          <a:spLocks noChangeArrowheads="1"/>
        </xdr:cNvSpPr>
      </xdr:nvSpPr>
      <xdr:spPr bwMode="auto">
        <a:xfrm>
          <a:off x="12172950" y="781050"/>
          <a:ext cx="114300" cy="24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190500</xdr:colOff>
      <xdr:row>3</xdr:row>
      <xdr:rowOff>0</xdr:rowOff>
    </xdr:from>
    <xdr:to>
      <xdr:col>0</xdr:col>
      <xdr:colOff>304800</xdr:colOff>
      <xdr:row>3</xdr:row>
      <xdr:rowOff>254000</xdr:rowOff>
    </xdr:to>
    <xdr:sp macro="" textlink="">
      <xdr:nvSpPr>
        <xdr:cNvPr id="97" name="Text Box 440">
          <a:extLst>
            <a:ext uri="{FF2B5EF4-FFF2-40B4-BE49-F238E27FC236}">
              <a16:creationId xmlns:a16="http://schemas.microsoft.com/office/drawing/2014/main" id="{AE7C7648-2AE8-403E-8494-96CC5C0731CF}"/>
            </a:ext>
          </a:extLst>
        </xdr:cNvPr>
        <xdr:cNvSpPr txBox="1">
          <a:spLocks noChangeArrowheads="1"/>
        </xdr:cNvSpPr>
      </xdr:nvSpPr>
      <xdr:spPr bwMode="auto">
        <a:xfrm>
          <a:off x="12363450" y="781050"/>
          <a:ext cx="11430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190500</xdr:colOff>
      <xdr:row>3</xdr:row>
      <xdr:rowOff>0</xdr:rowOff>
    </xdr:from>
    <xdr:ext cx="114300" cy="250825"/>
    <xdr:sp macro="" textlink="">
      <xdr:nvSpPr>
        <xdr:cNvPr id="98" name="Text Box 18">
          <a:extLst>
            <a:ext uri="{FF2B5EF4-FFF2-40B4-BE49-F238E27FC236}">
              <a16:creationId xmlns:a16="http://schemas.microsoft.com/office/drawing/2014/main" id="{2BFC084D-ADAA-4786-BC30-488910B4AEED}"/>
            </a:ext>
          </a:extLst>
        </xdr:cNvPr>
        <xdr:cNvSpPr txBox="1">
          <a:spLocks noChangeArrowheads="1"/>
        </xdr:cNvSpPr>
      </xdr:nvSpPr>
      <xdr:spPr bwMode="auto">
        <a:xfrm>
          <a:off x="12363450" y="78105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xdr:row>
      <xdr:rowOff>0</xdr:rowOff>
    </xdr:from>
    <xdr:ext cx="114300" cy="250825"/>
    <xdr:sp macro="" textlink="">
      <xdr:nvSpPr>
        <xdr:cNvPr id="99" name="Text Box 424">
          <a:extLst>
            <a:ext uri="{FF2B5EF4-FFF2-40B4-BE49-F238E27FC236}">
              <a16:creationId xmlns:a16="http://schemas.microsoft.com/office/drawing/2014/main" id="{2D307BDD-38B5-4044-B890-1D25F0E37C26}"/>
            </a:ext>
          </a:extLst>
        </xdr:cNvPr>
        <xdr:cNvSpPr txBox="1">
          <a:spLocks noChangeArrowheads="1"/>
        </xdr:cNvSpPr>
      </xdr:nvSpPr>
      <xdr:spPr bwMode="auto">
        <a:xfrm>
          <a:off x="12172950" y="781050"/>
          <a:ext cx="114300" cy="25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A7B9-61A2-4599-8D0C-9D816B491A65}">
  <sheetPr codeName="Sheet21">
    <pageSetUpPr fitToPage="1"/>
  </sheetPr>
  <dimension ref="A2:D31"/>
  <sheetViews>
    <sheetView showGridLines="0" tabSelected="1" zoomScale="80" zoomScaleNormal="80" workbookViewId="0">
      <selection activeCell="F5" sqref="F5"/>
    </sheetView>
  </sheetViews>
  <sheetFormatPr defaultRowHeight="12.75" x14ac:dyDescent="0.2"/>
  <cols>
    <col min="1" max="1" width="65.77734375" style="5" customWidth="1"/>
    <col min="2" max="2" width="10.77734375" style="2" customWidth="1"/>
    <col min="3" max="3" width="0.88671875" style="2" customWidth="1"/>
    <col min="4" max="16384" width="8.88671875" style="5"/>
  </cols>
  <sheetData>
    <row r="2" spans="1:3" x14ac:dyDescent="0.2">
      <c r="A2" s="1" t="s">
        <v>23</v>
      </c>
    </row>
    <row r="3" spans="1:3" x14ac:dyDescent="0.2">
      <c r="A3" s="1"/>
    </row>
    <row r="4" spans="1:3" ht="35.25" customHeight="1" x14ac:dyDescent="0.2">
      <c r="A4" s="26" t="s">
        <v>10</v>
      </c>
      <c r="B4" s="26"/>
    </row>
    <row r="5" spans="1:3" ht="98.25" customHeight="1" x14ac:dyDescent="0.2">
      <c r="A5" s="25" t="s">
        <v>21</v>
      </c>
      <c r="B5" s="25"/>
    </row>
    <row r="6" spans="1:3" ht="14.25" customHeight="1" x14ac:dyDescent="0.2">
      <c r="A6" s="4"/>
    </row>
    <row r="7" spans="1:3" ht="20.100000000000001" customHeight="1" x14ac:dyDescent="0.25">
      <c r="A7" s="24" t="s">
        <v>4</v>
      </c>
    </row>
    <row r="8" spans="1:3" ht="39.950000000000003" customHeight="1" thickBot="1" x14ac:dyDescent="0.25">
      <c r="A8" s="7" t="s">
        <v>3</v>
      </c>
      <c r="B8" s="8" t="s">
        <v>11</v>
      </c>
      <c r="C8" s="9" t="e">
        <f>#REF!</f>
        <v>#REF!</v>
      </c>
    </row>
    <row r="9" spans="1:3" ht="30" customHeight="1" x14ac:dyDescent="0.2">
      <c r="A9" s="6" t="s">
        <v>5</v>
      </c>
      <c r="B9" s="10">
        <v>2353</v>
      </c>
      <c r="C9" s="10" t="e">
        <f>IF(#REF!=""," ",#REF!)</f>
        <v>#REF!</v>
      </c>
    </row>
    <row r="10" spans="1:3" ht="30" customHeight="1" x14ac:dyDescent="0.2">
      <c r="A10" s="11" t="s">
        <v>13</v>
      </c>
      <c r="B10" s="12">
        <v>-258</v>
      </c>
      <c r="C10" s="12"/>
    </row>
    <row r="11" spans="1:3" ht="15" customHeight="1" x14ac:dyDescent="0.2">
      <c r="A11" s="11" t="s">
        <v>6</v>
      </c>
      <c r="B11" s="12">
        <v>4221</v>
      </c>
      <c r="C11" s="12"/>
    </row>
    <row r="12" spans="1:3" ht="15" customHeight="1" thickBot="1" x14ac:dyDescent="0.25">
      <c r="A12" s="13" t="s">
        <v>12</v>
      </c>
      <c r="B12" s="14">
        <v>-180</v>
      </c>
      <c r="C12" s="14"/>
    </row>
    <row r="13" spans="1:3" ht="15" customHeight="1" thickBot="1" x14ac:dyDescent="0.25">
      <c r="A13" s="15" t="s">
        <v>2</v>
      </c>
      <c r="B13" s="16">
        <v>3782</v>
      </c>
      <c r="C13" s="16"/>
    </row>
    <row r="14" spans="1:3" ht="15" customHeight="1" x14ac:dyDescent="0.2">
      <c r="A14" s="17" t="s">
        <v>7</v>
      </c>
      <c r="B14" s="18">
        <v>6135</v>
      </c>
      <c r="C14" s="18"/>
    </row>
    <row r="15" spans="1:3" ht="15" customHeight="1" thickBot="1" x14ac:dyDescent="0.25">
      <c r="A15" s="15" t="s">
        <v>0</v>
      </c>
      <c r="B15" s="19">
        <v>-4000</v>
      </c>
      <c r="C15" s="19"/>
    </row>
    <row r="16" spans="1:3" ht="15" customHeight="1" x14ac:dyDescent="0.2">
      <c r="A16" s="17" t="s">
        <v>19</v>
      </c>
      <c r="B16" s="18">
        <v>2135</v>
      </c>
      <c r="C16" s="18"/>
    </row>
    <row r="17" spans="1:4" ht="15" customHeight="1" x14ac:dyDescent="0.2">
      <c r="A17" s="6"/>
      <c r="B17" s="10"/>
      <c r="C17" s="10"/>
    </row>
    <row r="18" spans="1:4" ht="15" customHeight="1" x14ac:dyDescent="0.2">
      <c r="A18" s="20" t="s">
        <v>8</v>
      </c>
      <c r="B18" s="21">
        <v>4188</v>
      </c>
      <c r="C18" s="21"/>
    </row>
    <row r="19" spans="1:4" ht="15" customHeight="1" x14ac:dyDescent="0.2">
      <c r="A19" s="11" t="s">
        <v>14</v>
      </c>
      <c r="B19" s="12">
        <v>3782</v>
      </c>
      <c r="C19" s="12"/>
    </row>
    <row r="20" spans="1:4" ht="30" customHeight="1" thickBot="1" x14ac:dyDescent="0.25">
      <c r="A20" s="15" t="s">
        <v>15</v>
      </c>
      <c r="B20" s="16">
        <v>-1799</v>
      </c>
      <c r="C20" s="16"/>
    </row>
    <row r="21" spans="1:4" ht="15" customHeight="1" x14ac:dyDescent="0.2">
      <c r="A21" s="17" t="s">
        <v>1</v>
      </c>
      <c r="B21" s="18">
        <v>6171</v>
      </c>
      <c r="C21" s="18"/>
    </row>
    <row r="22" spans="1:4" ht="15" customHeight="1" thickBot="1" x14ac:dyDescent="0.25">
      <c r="A22" s="15" t="s">
        <v>0</v>
      </c>
      <c r="B22" s="19">
        <v>-4000</v>
      </c>
      <c r="C22" s="19"/>
    </row>
    <row r="23" spans="1:4" ht="15" customHeight="1" x14ac:dyDescent="0.2">
      <c r="A23" s="17" t="s">
        <v>20</v>
      </c>
      <c r="B23" s="18">
        <v>2171</v>
      </c>
      <c r="C23" s="18"/>
    </row>
    <row r="24" spans="1:4" ht="15" customHeight="1" x14ac:dyDescent="0.2">
      <c r="B24" s="3" t="s">
        <v>22</v>
      </c>
      <c r="C24" s="3"/>
    </row>
    <row r="25" spans="1:4" ht="15" customHeight="1" x14ac:dyDescent="0.2"/>
    <row r="26" spans="1:4" ht="15" customHeight="1" x14ac:dyDescent="0.2">
      <c r="A26" s="22" t="s">
        <v>19</v>
      </c>
      <c r="B26" s="12">
        <v>2135</v>
      </c>
      <c r="C26" s="12"/>
    </row>
    <row r="27" spans="1:4" ht="15" customHeight="1" x14ac:dyDescent="0.2">
      <c r="A27" s="22" t="s">
        <v>9</v>
      </c>
      <c r="B27" s="12">
        <v>2039</v>
      </c>
      <c r="C27" s="12"/>
    </row>
    <row r="28" spans="1:4" ht="15" customHeight="1" x14ac:dyDescent="0.2">
      <c r="A28" s="22" t="s">
        <v>16</v>
      </c>
      <c r="B28" s="23">
        <v>1</v>
      </c>
      <c r="C28" s="23"/>
    </row>
    <row r="30" spans="1:4" x14ac:dyDescent="0.2">
      <c r="A30" s="5" t="s">
        <v>17</v>
      </c>
    </row>
    <row r="31" spans="1:4" s="2" customFormat="1" x14ac:dyDescent="0.2">
      <c r="A31" s="5" t="s">
        <v>18</v>
      </c>
      <c r="D31" s="5"/>
    </row>
  </sheetData>
  <mergeCells count="2">
    <mergeCell ref="A5:B5"/>
    <mergeCell ref="A4:B4"/>
  </mergeCells>
  <pageMargins left="0.78740157480314965" right="0.27559055118110237" top="0.51181102362204722" bottom="0.35433070866141736" header="0.39370078740157483" footer="0"/>
  <pageSetup paperSize="9" scale="38" firstPageNumber="52"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Havainnollistavia tietoja</vt:lpstr>
      <vt:lpstr>'Havainnollistavia tietoja'!Print_Titles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Lilja Annika</dc:creator>
  <cp:lastModifiedBy>Vuokila-Mattila Mari</cp:lastModifiedBy>
  <cp:lastPrinted>2022-10-04T16:04:07Z</cp:lastPrinted>
  <dcterms:created xsi:type="dcterms:W3CDTF">2022-10-04T14:08:51Z</dcterms:created>
  <dcterms:modified xsi:type="dcterms:W3CDTF">2022-10-06T10:26:29Z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45044c0-b6aa-4b2b-834d-65c9ef8bb134_Enabled">
    <vt:lpwstr>true</vt:lpwstr>
  </property>
  <property fmtid="{D5CDD505-2E9C-101B-9397-08002B2CF9AE}" pid="5" name="MSIP_Label_f45044c0-b6aa-4b2b-834d-65c9ef8bb134_SetDate">
    <vt:lpwstr>2022-10-04T14:08:52Z</vt:lpwstr>
  </property>
  <property fmtid="{D5CDD505-2E9C-101B-9397-08002B2CF9AE}" pid="6" name="MSIP_Label_f45044c0-b6aa-4b2b-834d-65c9ef8bb134_Method">
    <vt:lpwstr>Standard</vt:lpwstr>
  </property>
  <property fmtid="{D5CDD505-2E9C-101B-9397-08002B2CF9AE}" pid="7" name="MSIP_Label_f45044c0-b6aa-4b2b-834d-65c9ef8bb134_Name">
    <vt:lpwstr>f45044c0-b6aa-4b2b-834d-65c9ef8bb134</vt:lpwstr>
  </property>
  <property fmtid="{D5CDD505-2E9C-101B-9397-08002B2CF9AE}" pid="8" name="MSIP_Label_f45044c0-b6aa-4b2b-834d-65c9ef8bb134_SiteId">
    <vt:lpwstr>62a9c2c8-8b09-43be-a7fb-9a87875714a9</vt:lpwstr>
  </property>
  <property fmtid="{D5CDD505-2E9C-101B-9397-08002B2CF9AE}" pid="9" name="MSIP_Label_f45044c0-b6aa-4b2b-834d-65c9ef8bb134_ActionId">
    <vt:lpwstr>cc6d18eb-b8be-4a0b-ab71-8fa9da41207c</vt:lpwstr>
  </property>
  <property fmtid="{D5CDD505-2E9C-101B-9397-08002B2CF9AE}" pid="10" name="MSIP_Label_f45044c0-b6aa-4b2b-834d-65c9ef8bb134_ContentBits">
    <vt:lpwstr>0</vt:lpwstr>
  </property>
</Properties>
</file>