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13DE9098-DE07-42F5-BC81-313D56F5B6BD}" xr6:coauthVersionLast="47" xr6:coauthVersionMax="47" xr10:uidLastSave="{00000000-0000-0000-0000-000000000000}"/>
  <bookViews>
    <workbookView xWindow="-28305" yWindow="495" windowWidth="27120" windowHeight="1138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<sst xmlns="http://schemas.openxmlformats.org/spreadsheetml/2006/main" count="111" uniqueCount="45">
  <si>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</si>
  <si>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</si>
  <si>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</si>
  <si>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</si>
  <si>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</si>
  <si>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</si>
  <si>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</si>
  <si>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</si>
  <si>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</si>
  <si>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</si>
  <si>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</si>
  <si>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</si>
  <si>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</si>
  <si>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</si>
  <si>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</si>
  <si>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</si>
  <si>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</si>
  <si>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</si>
  <si>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</si>
  <si>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</si>
  <si>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</si>
  <si>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</si>
  <si>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</si>
  <si>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</si>
  <si>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</si>
  <si>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</si>
  <si>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</si>
  <si>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14.32.22</t>
  </si>
  <si>
    <t>000499955</t>
  </si>
  <si>
    <t>000499956</t>
  </si>
  <si>
    <t>15.20.53</t>
  </si>
  <si>
    <t>000544645</t>
  </si>
  <si>
    <t>000544644</t>
  </si>
  <si>
    <t>15.54.54</t>
  </si>
  <si>
    <t>000575502</t>
  </si>
  <si>
    <t>16.10.02</t>
  </si>
  <si>
    <t>000590659</t>
  </si>
  <si>
    <t>16.18.30</t>
  </si>
  <si>
    <t>000597966</t>
  </si>
  <si>
    <t>17.40.25</t>
  </si>
  <si>
    <t>000693689</t>
  </si>
  <si>
    <t>000693688</t>
  </si>
  <si>
    <t>000693691</t>
  </si>
  <si>
    <t>17.58.07</t>
  </si>
  <si>
    <t>000716342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</si>
</sst>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G4" sqref="G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45817</v>
      </c>
      <c r="C9" s="4" t="s">
        <v>25</v>
      </c>
      <c r="D9" s="7">
        <f>SUM(D15:D15000)</f>
        <v>1479</v>
      </c>
      <c r="E9" s="8">
        <f>SUMPRODUCT(D15:D15000,E15:E15000)/D9</f>
        <v>11.991683569979717</v>
      </c>
      <c r="F9" s="5" t="s">
        <v>7</v>
      </c>
      <c r="G9" s="7">
        <f>COUNT(B15:B1500)</f>
        <v>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45817</v>
      </c>
      <c r="C15" s="5" t="s">
        <v>27</v>
      </c>
      <c r="D15" s="7">
        <v>418</v>
      </c>
      <c r="E15" s="8">
        <v>12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45817</v>
      </c>
      <c r="C16" s="5" t="s">
        <v>27</v>
      </c>
      <c r="D16" s="7">
        <v>582</v>
      </c>
      <c r="E16" s="8">
        <v>12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45817</v>
      </c>
      <c r="C17" s="5" t="s">
        <v>30</v>
      </c>
      <c r="D17" s="7">
        <v>21</v>
      </c>
      <c r="E17" s="8">
        <v>11.95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45817</v>
      </c>
      <c r="C18" s="5" t="s">
        <v>30</v>
      </c>
      <c r="D18" s="7">
        <v>69</v>
      </c>
      <c r="E18" s="8">
        <v>11.95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45817</v>
      </c>
      <c r="C19" s="5" t="s">
        <v>33</v>
      </c>
      <c r="D19" s="7">
        <v>41</v>
      </c>
      <c r="E19" s="8">
        <v>11.95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45817</v>
      </c>
      <c r="C20" s="5" t="s">
        <v>35</v>
      </c>
      <c r="D20" s="7">
        <v>41</v>
      </c>
      <c r="E20" s="8">
        <v>11.95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45817</v>
      </c>
      <c r="C21" s="5" t="s">
        <v>37</v>
      </c>
      <c r="D21" s="7">
        <v>74</v>
      </c>
      <c r="E21" s="8">
        <v>11.95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45817</v>
      </c>
      <c r="C22" s="5" t="s">
        <v>39</v>
      </c>
      <c r="D22" s="7">
        <v>1</v>
      </c>
      <c r="E22" s="8">
        <v>12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45817</v>
      </c>
      <c r="C23" s="5" t="s">
        <v>39</v>
      </c>
      <c r="D23" s="7">
        <v>25</v>
      </c>
      <c r="E23" s="8">
        <v>12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45817</v>
      </c>
      <c r="C24" s="5" t="s">
        <v>39</v>
      </c>
      <c r="D24" s="7">
        <v>174</v>
      </c>
      <c r="E24" s="8">
        <v>12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45817</v>
      </c>
      <c r="C25" s="5" t="s">
        <v>43</v>
      </c>
      <c r="D25" s="7">
        <v>33</v>
      </c>
      <c r="E25" s="8">
        <v>12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2025-06-09T15:15:25Z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